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จัดซื้อจัดจ้าง\.ทะเบียนคุม (สขร)\"/>
    </mc:Choice>
  </mc:AlternateContent>
  <bookViews>
    <workbookView xWindow="0" yWindow="0" windowWidth="21600" windowHeight="9030" activeTab="5"/>
  </bookViews>
  <sheets>
    <sheet name="ต.ค.68" sheetId="1" r:id="rId1"/>
    <sheet name="พ.ย.68" sheetId="2" r:id="rId2"/>
    <sheet name="ธ.ค.68" sheetId="3" r:id="rId3"/>
    <sheet name="ม.ค.69" sheetId="4" r:id="rId4"/>
    <sheet name="ก.พ.69" sheetId="5" r:id="rId5"/>
    <sheet name="มี.ค.69" sheetId="6" r:id="rId6"/>
  </sheets>
  <definedNames>
    <definedName name="_xlnm.Print_Area" localSheetId="1">พ.ย.68!$A$1:$I$32</definedName>
    <definedName name="_xlnm.Print_Titles" localSheetId="4">ก.พ.69!$1:$6</definedName>
    <definedName name="_xlnm.Print_Titles" localSheetId="0">ต.ค.68!$1:$6</definedName>
    <definedName name="_xlnm.Print_Titles" localSheetId="2">ธ.ค.68!$1:$6</definedName>
    <definedName name="_xlnm.Print_Titles" localSheetId="1">พ.ย.68!$1:$6</definedName>
    <definedName name="_xlnm.Print_Titles" localSheetId="3">ม.ค.69!$1:$6</definedName>
    <definedName name="_xlnm.Print_Titles" localSheetId="5">มี.ค.69!$1:$6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7" i="6" l="1"/>
  <c r="D28" i="6"/>
  <c r="D29" i="6"/>
  <c r="D35" i="6"/>
  <c r="G37" i="6"/>
  <c r="G9" i="5" l="1"/>
  <c r="G10" i="5"/>
  <c r="G12" i="5"/>
  <c r="G15" i="5"/>
  <c r="E17" i="5"/>
  <c r="E19" i="5" s="1"/>
  <c r="G17" i="5"/>
  <c r="D19" i="5"/>
  <c r="G19" i="5"/>
  <c r="G21" i="5"/>
  <c r="G23" i="5"/>
  <c r="D25" i="5"/>
  <c r="G25" i="5"/>
  <c r="D26" i="5"/>
  <c r="G26" i="5"/>
  <c r="G9" i="4" l="1"/>
  <c r="G10" i="4"/>
  <c r="G11" i="4"/>
  <c r="G14" i="4"/>
  <c r="G17" i="4"/>
  <c r="G19" i="4"/>
  <c r="G21" i="4"/>
  <c r="G23" i="4"/>
  <c r="G25" i="4"/>
  <c r="G26" i="4"/>
  <c r="G9" i="3" l="1"/>
  <c r="G10" i="3"/>
  <c r="G11" i="3"/>
  <c r="G13" i="3"/>
  <c r="G17" i="3"/>
  <c r="G19" i="3"/>
  <c r="G21" i="3"/>
  <c r="D23" i="3"/>
  <c r="G23" i="3"/>
  <c r="G9" i="2" l="1"/>
  <c r="G10" i="2"/>
  <c r="G11" i="2"/>
  <c r="G12" i="2"/>
  <c r="G13" i="2"/>
  <c r="G14" i="2"/>
  <c r="G20" i="2"/>
  <c r="G22" i="2"/>
  <c r="G23" i="2"/>
  <c r="G24" i="2"/>
  <c r="G26" i="2"/>
  <c r="G27" i="2"/>
  <c r="G30" i="2"/>
  <c r="G32" i="2"/>
  <c r="G30" i="1" l="1"/>
  <c r="G28" i="1"/>
  <c r="G27" i="1"/>
  <c r="G22" i="1"/>
  <c r="G21" i="1"/>
  <c r="G20" i="1"/>
  <c r="G19" i="1"/>
  <c r="G18" i="1"/>
  <c r="G17" i="1"/>
  <c r="G16" i="1"/>
  <c r="G15" i="1"/>
  <c r="G14" i="1"/>
  <c r="G13" i="1"/>
  <c r="G12" i="1"/>
  <c r="G11" i="1"/>
  <c r="G10" i="1"/>
  <c r="G9" i="1"/>
</calcChain>
</file>

<file path=xl/sharedStrings.xml><?xml version="1.0" encoding="utf-8"?>
<sst xmlns="http://schemas.openxmlformats.org/spreadsheetml/2006/main" count="657" uniqueCount="373">
  <si>
    <t>แบบ สขร. 1</t>
  </si>
  <si>
    <t>สำนักงานปลัดกระทรวงดิจิทัลเพื่อเศรษฐกิจและสังคม</t>
  </si>
  <si>
    <t>วันที่ 1-31 เดือน ตุลาคม พ.ศ. 2568</t>
  </si>
  <si>
    <t>ลำดับที่</t>
  </si>
  <si>
    <t>งานที่จัดซื้อหรือจัดจ้าง</t>
  </si>
  <si>
    <t>ราคากลาง</t>
  </si>
  <si>
    <t>วิธีซื้อหรือจ้าง</t>
  </si>
  <si>
    <t>รายชื่อผู้เสนอราคา</t>
  </si>
  <si>
    <t>เลขที่และวันที่ของสัญญา</t>
  </si>
  <si>
    <t>และราคาที่เสนอ</t>
  </si>
  <si>
    <t>หรือข้อตกลงในการซื้อหรือจ้าง</t>
  </si>
  <si>
    <t>ใบสั่งซื้อสั่งจ้าง</t>
  </si>
  <si>
    <t>โครงการจ้างบำรุงรักษาระบบการเบิกจ่ายเงินเดือนพนักงานจ้างเหมาเอกชน</t>
  </si>
  <si>
    <t>เจาะจง</t>
  </si>
  <si>
    <t>ใบสั่งจ้างเลขที่ ดศ 1/2569   
ลงวันที่ 7 ตุลาคม 2568</t>
  </si>
  <si>
    <t>เช่าเครื่องถ่ายเอกสาร ปี 2569</t>
  </si>
  <si>
    <t>บริษัท โตชิบา เทค (ประเทศไทย) จำกัด
เป็นเงินจำนวน 475,200.- บาท</t>
  </si>
  <si>
    <t>ใบสั่งเช่าเลขที่ ดศ 2/2569   
ลงวันที่ 14 ตุลาคม 2568</t>
  </si>
  <si>
    <t>ซื้อน้ำเพื่อบริโภคของ สป.ดศ. ปี 2569</t>
  </si>
  <si>
    <t>บริษัท เอ็ม.วอเตอร์ จำกัด
เป็นเงินจำนวน 100,000.- บาท</t>
  </si>
  <si>
    <t>ใบสั่งซื้อเลขที่ ดศ 3/2569   
ลงวันที่ 14 ตุลาคม 2568</t>
  </si>
  <si>
    <t>ซื้อเครื่องสแกนเนอร์ความเร็วสูง</t>
  </si>
  <si>
    <t>บริษัท คอมพิวเตอร์ เอ็นจิเนียริ่ง โซลูชั่น จำกัด
เป็นเงินจำนวน 370,000.- บาท</t>
  </si>
  <si>
    <t>ใบสั่งซื้อเลขที่ ดศ 4/2569   
ลงวันที่15 ตุลาคม 2568</t>
  </si>
  <si>
    <t>ซื้อหมึกพิมพ์คอมพิวเตอร์ จำนวน 1 รายการ</t>
  </si>
  <si>
    <t>ใบสั่งซื้อเลขที่ ดศ 5/2569   
ลงวันที่ 15 ตุลาคม 2568</t>
  </si>
  <si>
    <t>ซื้อวัสดุจำนวน 1 รายการ</t>
  </si>
  <si>
    <t>บริษัท ตากอรุณสิน จำกัด
เป็นเงินจำนวน 51,999.- บาท</t>
  </si>
  <si>
    <t>ใบสั่งซื้อเลขที่ ดศ 6/2569   
ลงวันที่ 15 ตุลาคม 2568</t>
  </si>
  <si>
    <t>จ้างเหมาเจ้าหน้าที่ช่วยเหลือตำรวจ บก.ปอท. จำนวน 55 อัตรา</t>
  </si>
  <si>
    <t>บริษัท เคอร์เซอร์ โซลูชั่น จำกัด
เป็นเงินจำนวน 499,946.64 บาท</t>
  </si>
  <si>
    <t>ใบสั่งจ้างเลขที่ ดศ 7/2569   
ลงวันที่ 15 ตุลาคม 2568</t>
  </si>
  <si>
    <t>เช่าใช้บริการอินเทอร์เน็ต บก.ปอท.</t>
  </si>
  <si>
    <t>บริษัท โทรคมนาคมแห่งชาติ จำกัด (มหาชน)
เป็นเงินจำนวน 11,556.- บาท</t>
  </si>
  <si>
    <t>ใบสั่งเช่าเลขที่ ดศ 8/2569   
ลงวันที่ 16 ตุลาคม 2568</t>
  </si>
  <si>
    <t>บริษัท พีพีเอ็น 51 จำกัด
เป็นเงินจำนวน 386,100.- บาท</t>
  </si>
  <si>
    <t>ใบสั่งจ้างเลขที่ ดศ 9/2569   
ลงวันที่ 16 ตุลาคม 2568</t>
  </si>
  <si>
    <t>จ้างเหมาทำความสะอาดอาคารและสถานที่ จำนวน 3 อัตรา</t>
  </si>
  <si>
    <t>บริษัท ว้าวคลีนนิ่งแมเนจเม้นท์ จำกัด
เป็นเงินจำนวน 495,000.- บาท</t>
  </si>
  <si>
    <t>ใบสั่งจ้างเลขที่ ดศ 10/2569   
ลงวันที่ 17 ตุลาคม 2568</t>
  </si>
  <si>
    <t>เช่าเครื่องถ่ายเอกสาร 8 เครื่อง</t>
  </si>
  <si>
    <t>บริษัท โตชิบา เทค (ประเทศไทย) จำกัด
เป็นเงินจำนวน 259,200.- บาท</t>
  </si>
  <si>
    <t>ใบสั่งเช่าเลขที่ ดศ 11/2569   
ลงวันที่ 17 ตุลาคม 2568</t>
  </si>
  <si>
    <t>บริษัท ดาต้า เทคโนโลยี่ จำกัด
เป็นเงินจำนวน 182,700.- บาท</t>
  </si>
  <si>
    <t>ใบสั่งจ้างเลขที่ ดศ 12/2569   
ลงวันที่ 20 ตุลาคม 2568</t>
  </si>
  <si>
    <t>ซื้อสติกเกอร์ฝ้าติดกระจกแบบสุญญากาศ จำนวน 1 รายการ</t>
  </si>
  <si>
    <t>บริษัท ไอซัพพลาย จำกัด
เป็นเงินจำนวน 17,655.- บาท</t>
  </si>
  <si>
    <t>ใบสั่งซื้อเลขที่ ดศ 13/2569   
ลงวันที่ 21 ตุลาคม 2568</t>
  </si>
  <si>
    <t>เช่าใช้บริการอินเทอร์เน็ต (แบบองค์กร) 
บก.ปอท.</t>
  </si>
  <si>
    <t>บริษัท ทริปเปิลที บรอดแบนด์ จำกัด (มหาชน)
เป็นเงินจำนวน 146,749.99 บาท</t>
  </si>
  <si>
    <t>ใบสั่งเช่าเลขที่ ดศ 14/2569   
ลงวันที่ 21 ตุลาคม 2568</t>
  </si>
  <si>
    <t>สัญญา</t>
  </si>
  <si>
    <t>โครงการบริหารจัดการพื้นที่ส่วนกลาง</t>
  </si>
  <si>
    <t>e-bidding</t>
  </si>
  <si>
    <t>เป็นผู้ยื่นข้อเสนอด้านราคาต่ำสุด</t>
  </si>
  <si>
    <t>สัญญาเลขที่ 1/2569      
ลงวันที่ 31 ตุลาคม 2568</t>
  </si>
  <si>
    <t>จ้างเหมาเจ้าหน้าที่ช่วยเหลือตำรวจ ปอท. จำนวน 80 อัตรา</t>
  </si>
  <si>
    <t>สัญญาเลขที่ 2/2569      
ลงวันที่ 31 ตุลาคม 2568</t>
  </si>
  <si>
    <t>กองยุทธศาสตร์และแผนงาน (ยศ.)</t>
  </si>
  <si>
    <t>นายชัยวัฒน์ ภูธรชัย
เป็นเงินจำนวน 9,000.- บาท</t>
  </si>
  <si>
    <t>นายโชคชัย ชูวงศ์
เป็นเงินจำนวน 9,000.- บาท</t>
  </si>
  <si>
    <t>ศูนย์เทคโนโลยีสารสนเทศและการสื่อสาร (ศท.)</t>
  </si>
  <si>
    <t xml:space="preserve">ซื้ออุปกรณ์คอมพิวเตอร์เพื่อสนับสนุน
การปฏิบัติงาน </t>
  </si>
  <si>
    <t>บริษัท อาร์คิ โซลูชั่น จำกัด
เป็นเงินจำนวน 89,345.- บาท</t>
  </si>
  <si>
    <t>ใบสั่งซื้อเลขที่ ดศ ๐๒๐๖/๑๔๗๖๖
ลงวันที่ 17 ตุลาคม พ.ศ. 2568</t>
  </si>
  <si>
    <t>เนื่องจากการจัดซื้อจัดจ้างพัสดุที่มีการผลิต 
จำหน่าย ก่อสร้าง หรือให้บริการทั่วไป 
และมีวงเงินในการจัดซื้อจัดจ้างครั้งหนึ่ง
ไม่เกินวงเงินตามที่กำหนดในกฎกระทรวง</t>
  </si>
  <si>
    <t>ใบสั่งเช่าเลขที่ ดศ 0205/13756
ลงวันที่ 2 ตุลาคม พ.ศ. 2568</t>
  </si>
  <si>
    <t>ใบสั่งเช่าเลขที คศ 0205/13757
ลงวันที่ 2 ตุลาคม พ.ศ. 2568</t>
  </si>
  <si>
    <t>โครงการจ้างเหมาทำความสะอาดและ
บริการห้องประชุม (1-31 ต.ค. 68)</t>
  </si>
  <si>
    <t>จ้างบำรุงโครงการจัดทำระบบสืบสวน 
ตรวจ และวิเคราะห์ข้อมูลผู้ใช้งานทางเว็บไซต์</t>
  </si>
  <si>
    <t>เช่ารถตู้ปรับอากาศ (พร้อคนขับและ
รวมค่าน้ำมัน เชื้อเพลิง) เดินทางวันที่ 
3-4 ตุลาคม 2568 ณ จ.อุบลฯ ศรีสะเกษ สุรินทร์ฯ และบุรีรัมย์</t>
  </si>
  <si>
    <t>เช่ารถตู้ปรับอากาศ (พร้อมคนขับและ
รวมค่าน้ำมัน เชื้อเพลิง) เดินทางวันที่ 
3-4 ตุลาคม 2568 ณ จ.อุบลฯ ศรีสะเกษ สุรินทร์ฯ และบุรีรัมย์</t>
  </si>
  <si>
    <t>บริษัท มิสเตอร์ อิ๊งค์ คอมพิวเตอร์เซอร์วิส จำกัด
เป็นเงินจำนวน 15,087.- บาท</t>
  </si>
  <si>
    <t>1. บริษัท มาร์จินอล จำกัด
เป็นเงินจำนวน ๘,๖6๐,๐๐๐.- บาท
๒. บริษัท รักษาความปลอดภัยและบริหารธุรการ สยาม จํากัด
เป็นเงินจำนวน ๘,๙๑๐,๙๖๐.- บาท
๓. บริษัท โปรแอ็คทีฟ แมเนจเมนท จํากัด
เป็นเงินจำนวน ๙,๓๒๓,๕๐๐.- บาท</t>
  </si>
  <si>
    <t>บริษัท มาร์จินอล จำกัด
เป็นเงินจำนวน ๘,๖6๐,๐๐๐.- บาท</t>
  </si>
  <si>
    <t>1. บริษัท จัดหางาน 89 (ประเทศไทย) จำกัด
เป็นเงินจำนวน ๑๖,๔๙๔,๕๐๐.- บาท
2. บริษัท เบสท เอาทซอสซิ่ง โซลูชั่น จํากัด
เป็นเงินจำนวน ๑๖,๗๘๓,๓๐๔.๐๗ บาท</t>
  </si>
  <si>
    <t>1. บริษัท จัดหางาน 89 (ประเทศไทย) จำกัด
เป็นเงินจำนวน ๑๖,๔๙๔,๕๐๐.-บาท</t>
  </si>
  <si>
    <t>ใบสั่งจ้างเลขที่ สร 1/2569
ลงวันที่ 6 พฤศจิกายน 2568</t>
  </si>
  <si>
    <t>บริษัท คัลเลอร์ อาร์ต ดีไซน์ แอนด์ พริ้นติ้ง จำกัด 
เป็นเงินจำนวน 7,008.50 บาท</t>
  </si>
  <si>
    <t>เฉพาะเจาะจง</t>
  </si>
  <si>
    <t>จ้างทำป้ายชื่อและป้ายตำแหน่ง</t>
  </si>
  <si>
    <t>สำนักงานรัฐมนตรี (สร.)</t>
  </si>
  <si>
    <t>สัญญาเลขที่ 16/2569      
ลงวันที่ 28 พฤศจิกายน 2568</t>
  </si>
  <si>
    <t xml:space="preserve">บริษัท รักษาความปลอดภัยและ
บริหารธุรการ สยาม จำกัด
เป็นเงินจำนวน 8,935,200.- บาท
</t>
  </si>
  <si>
    <t>ประกาศ
เชิญชวน</t>
  </si>
  <si>
    <t>โครงการจ้างเหมาบริการรักษาความปลอดภัย พื้นที่อาคารสำนักงาน โครงการพัฒนาพื้นที่ ส่วนขยายโซนซี ศูนย์ราชการฯ</t>
  </si>
  <si>
    <t>5. บริษัท ปัณณวัฒน์ บิสซิเนส จำกัด
เป็นเงินจำนวน ๑,๐๐๕,๓๐๐.- บาท
6. บริษัท พีเอสเอส คอนเน็กซ์ จำกัด
เป็นเงินจำนวน ๑,๑๑๙,๘๐๐.- บาท
7. บริษัท ทูยู คอร์ปอเรชั่น จำกัด
เป็นเงินจำนวน ๙๗๕,๘๔๐.- บาท
8. บริษัท เคมิท กรุ๊ป จำกัด
เป็นเงินจำนวน ๑,๐๕๗,๕๐๐.- บาท
9. บริษัท นิวฟอนท์ จำกัด
เป็นเงินจำนวน ๑,๓๐๐,๐๐๐.- บาท
10. บริษัท ทวิช เวิลด์ จำกัด
เป็นเงินจำนวน ๘๕๕,๙๙.๙๙ บาท
11. บริษัท อินโนคราฟท์ จำกัด
เป็นเงินจำนวน  ๑,๓๒๐,๐๐๐.- บาท</t>
  </si>
  <si>
    <t>สัญญาเลขที่ 15/2569      
ลงวันที่ 27 พฤศจิกายน 2568</t>
  </si>
  <si>
    <t>บริษัท เอ็นพี คอนเน็ค จำกัด
เป็นเงินจำนวน ๗๘๙,๕๘๐.- บาท</t>
  </si>
  <si>
    <t xml:space="preserve">1. บริษัท เอ็นพี คอนเน็ค จำกัด
เป็นเงินจำนวน ๗๘๙,๕๘๐.- บาท
2. บริษัท ซูเพิร์บ คอม แอนด์ เซอร์วิส จำกัด
เป็นเงินจำนวน ๑,๒๔๑,๔๒๘.๙๘ บาท
3. บริษัท เมอร์นิกซ์ จำกัด
เป็นเงินจำนวน ๘๙๔,๐๐๐.- บาท
4. บริษัท แมค โมเดิร์น ดิสทริบิวชั่น จำกัด
เป็นเงินจำนวน ๑,๑๐๘,๘๖๐.- บาท
</t>
  </si>
  <si>
    <t>โครงการซื้อขายครุภัณฑ์คอมพิวเตอร์สำหรับการปฏิบัติงานการประชุมดิจิทัลของ สป.ดศ.</t>
  </si>
  <si>
    <t>สัญญาเลขที่ 14/2569      
ลงวันที่ 20 พฤศจิกายน 2568</t>
  </si>
  <si>
    <t>บริษัท โทรคมนาคมแห่งชาติ จำกัด (มหาชน)
เป็นเงินจำนวน 88,280,000.- บาท</t>
  </si>
  <si>
    <t>โครงการศูนย์บริการข้อมูลภาครัฐเพื่อประชาชน (Government Contact Center : GCC 1111)</t>
  </si>
  <si>
    <t>สัญญาเลขที่ 13/2569      
ลงวันที่ 13 พฤศจิกายน 2568</t>
  </si>
  <si>
    <t>บริษัท โทรคมนาคมแห่งชาติ จำกัด (มหาชน)
เป็นเงินจำนวน 3,964,140.90 บาท</t>
  </si>
  <si>
    <t>โครงการเช่าใช้บริการพื้นที่ (Co-location) ตู้ Rack
สำหรับติดตั้งอุปกรณ์และระบบคอมพิวเตอร์ พร้อมระบบเครือข่ายเชื่อมโยงมายังพื้นที่ส่วนขยายโซนซี ศูนย์ราชการฯ</t>
  </si>
  <si>
    <t>สัญญาเลขที่ 12/2569      
ลงวันที่ 13 พฤศจิกายน 2568</t>
  </si>
  <si>
    <t>บริษัท ไซเบอร์ฟอเรนสิค แอนด์
อินเวสทิเกชั่น จำกัด
เป็นเงินจำนวน ๙๘๐,๐๐๐.- บาท</t>
  </si>
  <si>
    <t>1. บริษัท ไซเบอร์ฟอเรนสิค แอนด์
อินเวสทิเกชั่น จำกัด
เป็นเงินจำนวน ๙๘๐,๐๐๐.- บาท
2. บริษัท ฟาประทานคุณ กรุป จํากัด 
(สํานักงานใหญ)
เป็นเงินจำนวน ๙๘๘,๖๘๐.- บาท</t>
  </si>
  <si>
    <t>คัดเลือก</t>
  </si>
  <si>
    <t>โครงการต่อลิขสิทธิ์ลายเส้น (เพิ่มเติม) 1 รายการ</t>
  </si>
  <si>
    <t>สัญญาเลขที่ 11/2569      
ลงวันที่ 13 พฤศจิกายน 2568</t>
  </si>
  <si>
    <t>บริษัท โทรคมนาคมแห่งชาติ จำกัด (มหาชน)
เป็นเงินจำนวน 11,403,327.12 บาท</t>
  </si>
  <si>
    <t>โครงการขยายจำนวนที่นั่งของพนักงานรับสาย
ศูนย์ปฏิบัติการต่อต้านอาชญากรรมออนไลน์ AOC (เพิ่มเติม)</t>
  </si>
  <si>
    <t>สัญญาเลขที่ 10/2569      
ลงวันที่ 11 พฤศจิกายน 2568</t>
  </si>
  <si>
    <t>บริษัท เรียล สมาร์ท จำกัด (มหาชน)
เป็นเงินจำนวน 1,561,000.- บาท</t>
  </si>
  <si>
    <t>โครงการตรวจจับและวิเคราะห์การกระทำความผิดทางเทคโนโลยีบนเว็บไซต์ (เพิ่มเติม)</t>
  </si>
  <si>
    <t>สัญญาเลขที่ 9/2569      
ลงวันที่ 11 พฤศจิกายน 2568</t>
  </si>
  <si>
    <t>บริษัท แอ็ดวานซ์อินฟอร์เมชั่นเทคโนโลยี จำกัด (มหาชน)
เป็นเงินจำนวน 2,055,000.- บาท</t>
  </si>
  <si>
    <t>จ้างบริการบำรุงรักษาระบบคอมพิวเตอร์
แม่ข่ายกลางและระบบเครือข่ายกลางประจำปีงบประมาณ พ.ศ. 2569</t>
  </si>
  <si>
    <t>สัญญาเลขที่ 8/2569      
ลงวันที่ 7 พฤศจิกายน 2568</t>
  </si>
  <si>
    <t>บริษัท ไซเบอร์ฟอเรนสิค แอนด์ 
อินเวสทิเกชั่น จำกัด
เป็นเงินจำนวน ๑,๔๕๐,๐๐๐.- บาท</t>
  </si>
  <si>
    <t>1. บริษัท ไซเบอร์ฟอเรนสิค แอนด์ 
อินเวสทิเกชั่น จำกัด
เป็นเงินจำนวน ๑,๔๕๐,๐๐๐.- บาท
๒. บริษัท แสงวิทย ซายน จำกัด
เป็นเงินจำนวน ๑,๔๘๐,๐๐๐.- บาท
๓. บริษัท ไทยทราฟฟก จํากัด
เป็นเงินจำนวน ๑,๔๗๔,๘๐๐.- บาท</t>
  </si>
  <si>
    <t>โครงการเพิ่มประสิทธิภาพเจ้าหน้าที่
ด้านการตรวจพิสูจน์หลักฐานทางดิจิทัล</t>
  </si>
  <si>
    <t>สัญญาเลขที่ 7/2569      
ลงวันที่ 7 พฤศจิกายน 2568</t>
  </si>
  <si>
    <t>บริษัท รูธ วิคเตอร์ (ประเทศไทย) จำกัดเป็นเงินจำนวน 5,295,000.- บาท</t>
  </si>
  <si>
    <t>จ้างบริหารจัดการระบบคอมพิวเตอร์และ
เครือข่ายกลาง</t>
  </si>
  <si>
    <t>สัญญาเลขที่ 6/2569      
ลงวันที่ 6 พฤศจิกายน 2568</t>
  </si>
  <si>
    <t>บริษัท โทรคมนาคมแห่งชาติ จำกัด (มหาชน)
เป็นเงินจำนวน 9,750,000.- บาท</t>
  </si>
  <si>
    <t>โครงการเฝ้าระวังและดำเนินการเว็บไซต์ผิดกฎหมาย</t>
  </si>
  <si>
    <t>สัญญาเลขที่ 5/2569      
ลงวันที่ 6 พฤศจิกายน 2568</t>
  </si>
  <si>
    <t>บริษัท ยูซีไอ คอร์ปอเรชั่น จำกัด
เป็นเงินจำนวน 4,000,000.- บาท</t>
  </si>
  <si>
    <t>จ้างโครงการศูนย์ประสานการบริหารจัดการทรัพยากรสื่อสารในภาวะวิกฤต</t>
  </si>
  <si>
    <t>สัญญาเลขที่ 4/2569      
ลงวันที่ 4 พฤศจิกายน 2568</t>
  </si>
  <si>
    <t>บริษัท เฟเวอร์ริท เทคโนโลยี จำกัด
เป็นเงินจำนวน 600,000.- บาท</t>
  </si>
  <si>
    <t>จ้างโครงการบำรุงรักษาระบบเว็บไซต์ของ
กระทรวงดิจิทัลฯ</t>
  </si>
  <si>
    <t>สัญญาเลขที่ 3/2569      
ลงวันที่ 3 พฤศจิกายน 2568</t>
  </si>
  <si>
    <t>เกณฑ์ราคาประกอบเกณฑ์อื่นโดยคะแนนข้อเสนอด้านเทคนิคหรือข้อเสนออื่นต้องผ่านเกณฑ์ขั้นต่ำที่ สำนักงานปลัดกระทรวงดิจิทัลเพื่อเศรษฐกิจและสังคม กำหนด</t>
  </si>
  <si>
    <t>บริษัท ครีเอท อินเทลลิเจ้นซ์ จำกัด
เป็นเงินจำนวน 3,860,000.- บาท</t>
  </si>
  <si>
    <t>1. บริษัท ครีเอท อินเทลลิเจ้นซ์ จำกัด
เป็นเงินจำนวน 3,860,000.- บาท
 ๒. บริษัท พี จี เอ็น แอ็ด แอนด มีเดีย จำกัด
เป็นเงินจำนวน  ๓,๗๙๐,๐๐๐.- บาท</t>
  </si>
  <si>
    <t>จ้างโครงการส่งเสริมการสร้างภูมิคุ้มกันด้านดิจิทัลฯ (Vaccine)</t>
  </si>
  <si>
    <t>ใบสั่งซื้อเลขที่ ดศ 20/2569   
ลงวันที่ 26 พฤศจิกายน 2568</t>
  </si>
  <si>
    <t>บริษัท ไอซัพพลาย จำกัด
เป็นเงินจำนวน 4,601.- บาท</t>
  </si>
  <si>
    <t>ซื้อรางปลั๊กไฟ</t>
  </si>
  <si>
    <t>ใบสั่งจ้างเลขที่ ดศ 19/2569   
ลงวันที่ 26 พฤศจิกายน 2568</t>
  </si>
  <si>
    <t>ร้านสหกรณ์การสื่อสารแห่งประเทศไทย 
จำกัด
เป็นเงินจำนวน 7,704.- บาท</t>
  </si>
  <si>
    <t>จ้างทำพวงมาลาดอกไม้ประดิษฐ์ จำนวน 1 พวง</t>
  </si>
  <si>
    <t>ใบสั่งซื้อเลขที่ ดศ 18/2569   
ลงวันที่ 25 พฤศจิกายน 2568</t>
  </si>
  <si>
    <t>บริษัท มิสเตอร์ อิ้งค์ คอมพิวเตอร์ เซอร์วิส จำกัด
เป็นเงินจำนวน 14,680.40 บาท</t>
  </si>
  <si>
    <t>ซื้อหมึกพิมพ์คอมพิวเตอร์ จำนวน 4 รายการ</t>
  </si>
  <si>
    <t>ใบสั่งซื้อเลขที่ ดศ 17/2569   
ลงวันที่ 18 พฤศจิกายน 2568</t>
  </si>
  <si>
    <t>บริษัท ไอซัพพลาย จำกัด
เป็นเงินจำนวน 7,960.80 บาท</t>
  </si>
  <si>
    <t>ซื้อพานพุ่มสีชมพู ดอกไม้สีชมพู 4 พาน และ
เครื่องทองน้อย จำนวน 3 รายการ</t>
  </si>
  <si>
    <t>ใบสั่งซื้อเลขที่ ดศ 16/2569   
ลงวันที่ 11 พฤศจิกายน 2568</t>
  </si>
  <si>
    <t>บริษัท ไอซัพพลาย จำกัด
เป็นเงินจำนวน 8,549.30 บาท</t>
  </si>
  <si>
    <t>ซื้อพระฉายาลักษณ์สมเด็จพระนางเจ้าสิริกิติ์ พระบรมราชินีนาถ พระบรมราชชนี พันปีหลวง 
1 รูป</t>
  </si>
  <si>
    <t>ใบสั่งเช่าเลขที่ ดศ 15/2569   
ลงวันที่ 5 พฤศจิกายน 2568</t>
  </si>
  <si>
    <t>บริษัท รักสยาม พรอพเพอร์ตี้ แอนด์
ดีเวลลอปเม้นท์ 2004 จำกัด
เป็นเงินจำนวน 50,600.- บาท</t>
  </si>
  <si>
    <t>เช่าห้องประชุม พร้อมอุปกรณ์แอลซีดี เพื่อใช้ในโครงการฝึกอบรมหลักสูตรการเป็นข้าราชการที่ดี กระทรวงดิจิทัลเพื่อเศรษฐกิจและสังคม ประจำปีงบประมาณ พ.ศ. 256๙ รุ่นที่ 1</t>
  </si>
  <si>
    <t>วันที่ 1-30 เดือน พฤศจิกายน พ.ศ. 2568</t>
  </si>
  <si>
    <t>ใบสั่งเช่าเลขที่ ดศ 0205/20031
ลงวันที่ 16 ธันวาคม 2568</t>
  </si>
  <si>
    <t>เนื่องจากการจัดซื้อจัดจ้างพัสดุที่มีการผลิต จำหน่าย ก่อสร้าง หรือให้บริการทั่วไป และมีวงเงินในการจัดซื้อจัดจ้างครั้งหนึ่งไม่เกินวงเงินตามที่กำหนดในกฎกระทรวง</t>
  </si>
  <si>
    <t>นายราเชนทร์ คมสาคร
เป็นเงินจำนวน 13,500.- บาท</t>
  </si>
  <si>
    <t>เช่ารถตู้ปรับอากาศ (พร้อมคนขับและรวมค่าน้ำมัน เชื้อเพลิง) เดินทางวันที่ 24-26 ธันวาคม 2568 
ณ จ.เชียงใหม่ และลำพูน</t>
  </si>
  <si>
    <t>ใบสั่งจ้างเลขที่ ดศ 0216.1/1022
ลงวันที่ 19 ธันวาคม 2568</t>
  </si>
  <si>
    <t>เนื่องจากการจัดซื้อจัดจ้างพัสดุที่มีการผลิต จำหน่าย ก่อสร้าง หรือให้บริการทั่วไป และ
มีวงเงินในการจัดซื้อจัดจ้างครั้งหนึ่งไม่เกินวงเงินตามที่กำหนดในกฎกระทรวง</t>
  </si>
  <si>
    <t>บริษัท ไอซัพพลาย จำกัด
เป็นเงินจำนวน ๑,358.9๐ บาท</t>
  </si>
  <si>
    <t>๑,358.9๐</t>
  </si>
  <si>
    <t>จ้างทำตรายาง จำนวน 6 รายการ</t>
  </si>
  <si>
    <t>กลุ่มงานบริหารงานบุคคล (บค.)</t>
  </si>
  <si>
    <t>ใบสั่งจ้างเลขที่ ดศ ๐๒๐๐.๑๔/๑๙๕๐๑ ลงวันที่ ๙ ธันวาคม 2568</t>
  </si>
  <si>
    <t>บริษัท เดอะ วัน กิฟท์ จำกัด
เป็นเงินจำนวน 20,000.00 บาท</t>
  </si>
  <si>
    <t>จ้างทำโล่อะคริลิคตามแบบ</t>
  </si>
  <si>
    <t>ศูนย์ปฏิบัติการต่อต้านการทุจริต (ศปท.)</t>
  </si>
  <si>
    <t>ใบสั่งซื้อเลขที่ คศ 0203/20745
ลงวันที่ 23 ธันวาคม 2568</t>
  </si>
  <si>
    <t>บริษัท ไอซัพพลาย จำกัด
เป็นเงินจำนวน 25,230.60 บาท</t>
  </si>
  <si>
    <t>ซื้อวัสดุสำนักงานและวัสดุคอมพิวเตอร์</t>
  </si>
  <si>
    <t>กองการต่างประเทศ (ตท.)</t>
  </si>
  <si>
    <t>สัญญาเลขที่ 19/2569      
ลงวันที่ 24 ธันวาคม 2568</t>
  </si>
  <si>
    <t>บริษัท ฟีเออร์ คอร์เปอร์เรชั่น จำกัด
เป็นเงินจำนวน 27,584,520.- บาท</t>
  </si>
  <si>
    <t>1. บริษัท ฟีเออร์ คอร์เปอร์เรชั่น จำกัด
เป็นเงินจำนวน 27,584,520.- บาท
2. บริษัท นัมเบอรวันคารเรนททัล จํากัด
เป็นเงินจำนวน 27,621,000.- บาท</t>
  </si>
  <si>
    <t xml:space="preserve">เช่ารถยนต์ (ปอท.) 24 คัน </t>
  </si>
  <si>
    <t>สัญญาเลขที่ 18/2569      
ลงวันที่ 11 ธันวาคม 2568</t>
  </si>
  <si>
    <t>บริษัท ทริปเปิลที บรอดแบนด์ จำกัด (มหาชน)
เป็นเงินจำนวน ๔๔๘,๓๑๙.- บาท</t>
  </si>
  <si>
    <t>1. บริษัท ทริปเปิลที บรอดแบนด์ จำกัด (มหาชน)
เป็นเงินจำนวน ๔๔๘,๓๑๙.- บาท
2. บริษัท ซิมโฟนี่ คอมมูนิเคชั่น จํากัด (มหาชน)
เป็นเงินจำนวน ๙๕๒,๓๐๐.- บาท
3. บริษัท โทรคมนาคมแหงชาติ จํากัด (มหาชน)
เป็นเงินจำนวน ๙๘๐,๐๐๐.- บาท</t>
  </si>
  <si>
    <t>เช่าใช้บริการอินเทอร์เน็ต (แบบองค์กร) กองบังคับการปราบปรามการกระทำความผิดเกี่ยวกับอาชญากรรมทางเทคโนโลยี</t>
  </si>
  <si>
    <t>สัญญาเลขที่ 17/2569      
ลงวันที่ 2 ธันวาคม 2568</t>
  </si>
  <si>
    <t>บริษัท โทรคมนาคม แห่งชาติ จำกัด (มหาชน)
เป็นเงินจำนวน 84,267,489.00 บาท</t>
  </si>
  <si>
    <t>โครงการศูนย์ปฏิบัติการแก้ไขปัญหาอาชญากรรมออนไลน์ (Anti-Online-Scam Operation Center :
AOC)</t>
  </si>
  <si>
    <t>ใบสั่งเช่าเลขที่ ดศ 23/2569   
ลงวันที่ 3 ธันวาคม 2568</t>
  </si>
  <si>
    <t>บริษัท ทีซีจี โฮเทล แอสเสท 
แมนเนจเม้นท์ จำกัด
เป็นเงินจำนวน 499,200.- บาท</t>
  </si>
  <si>
    <r>
      <t>เช่าสถานที่จัดการประชุมคณะกรรมการจัดการ 
สมัยที่ ๔๙</t>
    </r>
    <r>
      <rPr>
        <sz val="13"/>
        <rFont val="TH SarabunPSK"/>
        <family val="2"/>
      </rPr>
      <t xml:space="preserve"> (MC-49</t>
    </r>
    <r>
      <rPr>
        <sz val="13"/>
        <rFont val="TH SarabunIT๙"/>
        <family val="2"/>
      </rPr>
      <t>) และการจัดการประชุมสัมมนาหัวข้อ Progress in APT for the year</t>
    </r>
    <r>
      <rPr>
        <sz val="13"/>
        <rFont val="TH SarabunPSK"/>
        <family val="2"/>
      </rPr>
      <t xml:space="preserve"> 2025 (SPA-2025)</t>
    </r>
  </si>
  <si>
    <t>ใบสั่งซื้อเลขที่ ดศ 22/2569   
ลงวันที่ 2 ธันวาคม 2568</t>
  </si>
  <si>
    <t>บริษัท ไอซัพพลาย จำกัด
เป็นเงินจำนวน 130,819.27 บาท</t>
  </si>
  <si>
    <t>ซื้อกระดาษถ่ายเอกสาร A4 ประจำปีงบประมาณ 
พ.ศ. 2569</t>
  </si>
  <si>
    <t>ใบสั่งจ้างเลขที่ ดศ 21/2569   
ลงวันที่ 2 ธันวาคม 2568</t>
  </si>
  <si>
    <t>บริษัท แสงเอกซัพพลายส์ จํากัด
เป็นเงินจำนวน 1,979.50 บาท</t>
  </si>
  <si>
    <t>จ้างซ่อมเครื่องทำน้ำร้อน – น้ำเย็น จำนวน 1 งาน</t>
  </si>
  <si>
    <t>วันที่ 1-31 เดือน ธันวาคม พ.ศ. 2568</t>
  </si>
  <si>
    <t>ใบสั่งซื้อเลขที่ สร 3/2569
ลงวันที่ 14 มกราคม ๒๕๖๙</t>
  </si>
  <si>
    <t>บริษัท คัลเลอร์ อาร์ต ดีไซน์ แอนด์ 
พริ้นติ้ง จำกัด
เป็นเงินจำนวน 1,872.50 บาท</t>
  </si>
  <si>
    <t>ใบสั่งซื้อเลขที่ สร 2/2569
ลงวันที่ 9 มกราคม ๒๕๖๙</t>
  </si>
  <si>
    <t>บริษัท ไอซัพพลาย จำกัด 
เป็นเงินจำนวน 68,694.- บาท</t>
  </si>
  <si>
    <t>ซื้อวัสดุคอมพิวเตอร์ (หมึกเครื่องพิมพ์)</t>
  </si>
  <si>
    <t>สำนักงานรัฐมนตรี (สร)</t>
  </si>
  <si>
    <t>ใบสั่งซื้อเลขที่ ดศ 0213/56
ลงวันที่ 5 มกราคม ๒๕๖๙</t>
  </si>
  <si>
    <t>นายกฤษฎา เกษศิริ
เป็นเงินจำนวน 6,000.- บาท</t>
  </si>
  <si>
    <t>เช่ารถตู้ปรับอากาศพร้อมคนขับ (รวมค่าน้ำมันเชื้อเพลิง) ณ จังหวัดสุราษฎร์ธานี</t>
  </si>
  <si>
    <t>กองงานดิจิทัลจังหวัด (ดจ)</t>
  </si>
  <si>
    <t>ใบสั่งซื้อเลขที่ ดศ ๐๒๐๐.๑๓/๒๒๘๔
ลงวันที่ ๓๐ มกราคม ๒๕๖๙</t>
  </si>
  <si>
    <t>บริษัท ไอซัพพลาย จำกัด 
เป็นเงินจำนวน ๘,๕๔๓.๓๐ บาท</t>
  </si>
  <si>
    <t>ซื้อตู้ทำน้ำร้อนน้ำเย็น</t>
  </si>
  <si>
    <t>กลุ่มพัฒนาระบบบริหาร (พร)</t>
  </si>
  <si>
    <t>ใบสั่งซื้อเลขที่ ดศ ๐๒๑๗/๕๓๙ 
ลงวันที่ 13 มกราคม 25๖๙</t>
  </si>
  <si>
    <t>บริษัท ไอซัพพลาย จำกัด
เป็นเงินจำนวน 43,619.62 บาท</t>
  </si>
  <si>
    <t>ซื้อวัสดุสำนักงาน</t>
  </si>
  <si>
    <t>ศูนย์ปฏิบัติการเพื่อป้องกันและปราบปรามอาชญากรรมทางเทคโนโลยี (ศปอท)</t>
  </si>
  <si>
    <t>ใบสั่งซื้อเลขที่ ดศ ๐๒๐๔.๑/๒๑๓ 
ลงวันที่ 19 มกราคม 25๖๙</t>
  </si>
  <si>
    <t>บริษัท นอบ์พ คอร์ ปอเรชั่น กรุ๊ป จำกัด
เป็นเงินจำนวน 49,991.47 บาท</t>
  </si>
  <si>
    <t>ซื้อวัสดุไฟฟ้าและวิทยุ วัสดุสำนักงานและ
วัสดุคอมพิวเตอร์ จำนวน ๓ รายการ</t>
  </si>
  <si>
    <t>กองป้องกันและปราบปรามการกระทำความผิดทางเทคโนโลยีสารสนเทศ (ปท)</t>
  </si>
  <si>
    <t>สัญญาเลขที่ 22/2569      
ลงวันที่ 9 มกราคม 2569</t>
  </si>
  <si>
    <t>บริษัท ไซเบอร์ฟอเรนสิค แอนด์ 
อินเวสทิเกชั่น จำกัด
เป็นเงินจำนวน 8,236,400.- บาท</t>
  </si>
  <si>
    <t>1. บริษัท ไซเบอร์ฟอเรนสิค แอนด์ 
อินเวสทิเกชั่น จำกัด
เป็นเงินจำนวน 8,236,400.- บาท
2. บริษัท ส. เน็ตเวิรค จํากัด
เป็นเงินจำนวน ๘,๒๙๔,๖๐๐.- บาท
3. บริษัท ไทยทราฟฟก จํากัด
เป็นเงินจำนวน ๘,๒๖๕,๕๐๐.- บาท</t>
  </si>
  <si>
    <t>จ้างบริการบำรุงรักษาและซ่อมแซมแก้ไขคอมพิวเตอร์โครงการบำรุงรักษาโครงการเพิ่มประสิทธิภาพ
งานตรวจพิสูจน์หลักฐาน ทางเทคโนโลยีสารสนเทศ
เพื่อรองรับการให้บริการด้านสังคม</t>
  </si>
  <si>
    <t>สัญญาเลขที่ 21/2569      
ลงวันที่ 7 มกราคม 2569</t>
  </si>
  <si>
    <t>บริษัท โทรคมนาคม แห่งชาติ จำกัด (มหาชน)
เป็นเงินจำนวน 4,137,125.- บาท</t>
  </si>
  <si>
    <t>โครงการเช่าระบบเครือข่าย ระบบเครือข่ายสำรอง 
และระบบเครือข่ายไร้สาย พื้นที่ส่วนขยายโซนซี 
ศูนย์ราชการฯ ประจำปีงบประมาณ 2568</t>
  </si>
  <si>
    <t>สัญญาเลขที่ 20/2569      
ลงวันที่ 6 มกราคม 2569</t>
  </si>
  <si>
    <t>บริษัท ซี.เอ.อินโฟ มีเดีย จำกัด
เป็นเงินจำนวน 11,950,000.- บาท</t>
  </si>
  <si>
    <t>1. บริษัท ซี.เอ.อินโฟ มีเดีย จำกัด
เป็นเงินจำนวน 11,950,000.- บาท
2. บริษัท อินฟนิท ครีเอชั่น จำกัด
เป็นเงินจำนวน ๑๐,๙๙๙,๕๐๐.- บาท 
3. บริษัท ออมนิ อิมเมจ จำกัด
เป็นเงินจำนวน ๑๒,๑๕๐,๐๐๐.- บาท</t>
  </si>
  <si>
    <t>โครงการสร้างความตระหนักรู้อาชญากรรมออนไลน์ เพื่อเสริมสร้างภูมิคุ้มกันให้แก่ประชาชนเชิงรุก</t>
  </si>
  <si>
    <t>ใบสั่'งเช่าเลขที่ ดศ 26/2569   
ลงวันที่ 27 มกราคม 2569</t>
  </si>
  <si>
    <t>บริษัท แอ็ดวานซ์อินฟอร์เมชั่นเทคโนโลยี จำกัด (มหาชน)
เป็นเงินจำนวน 34,174.76 บาท</t>
  </si>
  <si>
    <t>เช่าโครงการเช่าบริการระบบการประชุม ทางไกล
ผ่านจอภาพ</t>
  </si>
  <si>
    <t>ใบสั่งซื้อเลขที่ ดศ 25/2569   
ลงวันที่ 22 มกราคม 2569</t>
  </si>
  <si>
    <t>บริษัท ไอซัพพลาย จำกัด
เป็นเงินจำนวน 99,317.40 บาท</t>
  </si>
  <si>
    <t>ซื้ออุปกรณ์ประกอบการจัดพิธีบำเพ็ญกุศลและ
แสดงความไว้อาลัย ในวาระครบ 100 วัน 
แห่งการสวรรคต จำนวน 13 รายการ</t>
  </si>
  <si>
    <t>ใบสั่งจ้างเลขที่ ดศ 24/2569   
ลงวันที่ 16 มกราคม 2569</t>
  </si>
  <si>
    <t>บริษัท บีทามส์ โซลูชั่น จำกัด
เป็นเงินจำนวน 133,800.- บาท</t>
  </si>
  <si>
    <t>เช่าใช้ซอฟต์แวร์เพื่อสนับสนุนการจัดทำเอกสาร
ในรูปแบบอิเล็กทรอนิกส์และการจัดทำสื่อดิจิทัล</t>
  </si>
  <si>
    <t>วันที่ 1-31 เดือน มกราคม พ.ศ. 2569</t>
  </si>
  <si>
    <t>ใบสั่งเช่าเลขที่ ดศ 0205/3269
ลงวันที่ 12 กุมภาพันธ์ ๒๕๖๙</t>
  </si>
  <si>
    <t>นายเอกพล ศรีจันทร์
เป็นเงินจำนวน 21,000.00 บาท</t>
  </si>
  <si>
    <t>เช่ารถตู้ปรับอากาศ (พร้อมคนขับและรวมค่าน้ำมันเชื้อเพลิง) เดินทางวันที่ 18-20 กุมภาพันธ์ 2569 
ณ จ.นครพนม</t>
  </si>
  <si>
    <t>ใบสั่งเช่าเลขที่ ดศ 0205/3166
ลงวันที่ 12 กุมภาพันธ์ ๒๕๖๙</t>
  </si>
  <si>
    <t>นายอนงศักดิ์ วัฒนราช
เป็นเงินจำนวน 13,500.00 บาท</t>
  </si>
  <si>
    <t>ใบสั่งซื้อเลขที่ ดศ 0200.12/3841 
ลงวันที่ 23 กุมภาพันธ์ 2569</t>
  </si>
  <si>
    <t>บริษัท ไอซัพพลาย จำกัด
เป็นเงินจำนวน 26,353.03 บาท</t>
  </si>
  <si>
    <t>กลุ่มตรวจสอบภายใน (ตส)</t>
  </si>
  <si>
    <t>ใบสั่งเช่าเลขที่ ดศ ๐๒๑๗/๓๑๕๘ 
ลงวันที่ ๑๑ กุมภาพันธ์ ๒๕๖๙</t>
  </si>
  <si>
    <t>นายเจษฎา ทองปาน
เป็นเงินจำนวน 6,200.00 บาท</t>
  </si>
  <si>
    <t>เช่ารถตู้ปรับอากาศพร้อมคนขับ (รวมค่าน้ำมันเชื้อเพลิง)</t>
  </si>
  <si>
    <t>ใบสั่งซื้อเลขที่ ดศ 0200.14/3161   
ลงวันที่ 11 กุมภาพันธ์ 2569</t>
  </si>
  <si>
    <t>บริษัท ไอซัพพลาย จำกัด
เป็นเงินจำนวน ๔,0๖๑.๗๒  บาท</t>
  </si>
  <si>
    <t>ซื้อวัสดุ</t>
  </si>
  <si>
    <t>ศูนย์ปฏิบัติการต่อต้านการทุจริต (ศปท)</t>
  </si>
  <si>
    <t>ใบสั่งจ้างเลขที่ ดศ ๐๒๐๔.๑/๔๑๕ 
ลงวันที่ ๒ กุมภาพันธ์ 2569</t>
  </si>
  <si>
    <t>บริษัท คัลเลอร์ อาร์ต ดีไซน์ แอนด์ 
พริ้นติ้ง จำกัด
เป็นเงินจำนวน 57,820.00 บาท</t>
  </si>
  <si>
    <t xml:space="preserve">จ้างทำโลโก้สแตนเลส ยกขอบและงานไดคัส 
Interior film พร้อมติดตั้ง จำนวน ๒ รายการ </t>
  </si>
  <si>
    <t>ใบสั่งเช่าเลขที่ ดศ ๐๒๐๖/๒๔๗๐ 
ลงวันที่ ๒ กุมภาพันธ์ ๒๕๖๙</t>
  </si>
  <si>
    <t>บริษัท พีวี คอนเซาท์ติ้ง แอนด์ ซัพพอร์ทจำกัด
เป็นเงินจำนวน 17,000.00 บาท</t>
  </si>
  <si>
    <t>เช่าใช้บริการใบรับรองอิเล็กทรอนิกส์ความปลอดภัยสำหรับเว็บไซต์ (Secure Socket Layer Certificate : SSL Certificate) ชนิด Wildcard</t>
  </si>
  <si>
    <t>ศูนย์เทคโนโลยีสารสนเทศและการสื่อสาร (ศท)</t>
  </si>
  <si>
    <t>สัญญาเลขที่ 24/2569      
ลงวันที่ 11 กุมภาพันธ์ 2569</t>
  </si>
  <si>
    <t>บริษัท เรียล สมาร์ท จำกัด (มหาชน)
เป็นเงินจำนวน 47,460,000.- บาท</t>
  </si>
  <si>
    <t>จ้างโครงการศูนย์ประสานงานและแก้ไขปัญหา
ข่าวปลอม (Anti-Fake News Center AFNC)</t>
  </si>
  <si>
    <t>สัญญาเลขที่ 23/2569      
ลงวันที่ 3 กุมภาพันธ์ 2569</t>
  </si>
  <si>
    <t>บริษัท เทิร์นคีย์ คอมมูนิเคชั่น เซอร์วิส จำกัด (มหาชน)
เป็นเงินจำนวน 2,672,218.- บาท</t>
  </si>
  <si>
    <t>โครงการจัดหาระบบรักษาความปลอดภัย พื้นที่ส่วนกลาง และพื้นที่ภายในสำนักงานปลัดกระทรวงดิจิทัลเพื่อเศรษฐกิจและสังคม และสำนักงานรัฐมนตรีโครงการพัฒนาพื้นที่ส่วนขยายโซนซี ศูนย์ราชการฯ (เพิ่มเติม)</t>
  </si>
  <si>
    <t>ใบสั่งซื้อเลขที่ ดศ 28/2569   
ลงวันที่ 27 กุมภาพันธ์ 2569</t>
  </si>
  <si>
    <t>บริษัท มิสเตอร์ อิ๊งค์ คอมพิวเตอร์ เซอร์วิส
จำกัด
เป็นเงินจำนวน 14,680.40 บาท</t>
  </si>
  <si>
    <t>ใบสั่งซื้อเลขที่ ดศ 27/2569   
ลงวันที่ 19 กุมภาพันธ์ 2569</t>
  </si>
  <si>
    <t>บริษัท นอบ์พ คอร์ปอเรชั่น กรุ๊ป จำกัด
เป็นเงินจำนวน 3,723.60 บาท</t>
  </si>
  <si>
    <t>ซื้อกระดาษ PHOTO LAB PAPER จำนวน 1 รายการ</t>
  </si>
  <si>
    <t>กองกลาง (กก)</t>
  </si>
  <si>
    <t>วันที่ 1-28 เดือน กุมภาพันธ์ พ.ศ. 2569</t>
  </si>
  <si>
    <t>ใบสั่งเช่าเลขที่ ดศ 0200.14/๕๓๕๕
ลงวันที่ 19 มีนาคม 2569</t>
  </si>
  <si>
    <t>บริษัท รักสยาม พรอพเพอร์ตี้ แอนด์ 
ดีเวลลอปเม้นท์ จำกัด 
(โรงแรม ทีเค พาเลซ &amp; คอนเวนชั้น)
เป็นเงินจำนวน 5,000.00 บาท</t>
  </si>
  <si>
    <t>1. บริษัท รักสยาม พรอพเพอร์ตี้ แอนด์ 
ดีเวลลอปเม้นท์ จำกัด 
(โรงแรม ทีเค พาเลซ &amp; คอนเวนชั้น)
เป็นจำนวนเงิน ๕,๐๐๐ บาท
2. โรงแรม ไมด้า ดอนเมือง แอร์พอร์ต กรุงเทพฯ
เป็นจำนวนเงิน ๑๐,๐๐๐ บาท
3. โรงแรม เบสท์ เวสเทิร์น พลัส แวน
ผ้า แกรนด์
เป็นจำนวนเงิน ๑๒,๐๐๐ บาท</t>
  </si>
  <si>
    <t>เช่าห้องประชุมพร้อมอุปกรณ์แอลซีดี</t>
  </si>
  <si>
    <t>ใบสั่งจ้างเลขที่ ดศ 0210/5994
ลงวันที่ 31 มีนาคม 2569</t>
  </si>
  <si>
    <t>บริษัท โทรคมนาคมแห่งชาติ จำกัด
(มหาชน) 
เป็นเงินจำนวน 3,363.01 บาท</t>
  </si>
  <si>
    <t xml:space="preserve">จ้างย้ายโทรศัพท์และเปิด Lan Port </t>
  </si>
  <si>
    <t>กองการสื่อสารโทรคมนาคม (กส)</t>
  </si>
  <si>
    <t>ใบสั่งจ้างเลขที่ ดศ ๐๒๐๒/๕๕๕๙
ลงวันที่ ๕ มีนาคม ๒๕๖๙</t>
  </si>
  <si>
    <t>บริษัท ใอซัพพลาย จำกัด 
เป็นเงินจำนวน ๓๔.๒๔๘๔.๕๐ บาท</t>
  </si>
  <si>
    <t>1.บริษัท ใอซัพพลาย จำกัด 
เป็นเงินจำนวน ๓๔.๒๔๘๔.๕๐ บาท
๒.บริษัท พอร์ด เวลล์ โอเอ จํากัด
เป็นเงินจำนวน ๓๕,๒๔๗.๕๐ บาท
๓.บริษัท ไอเอสโอ อินเตอร์ กรุ๊ป จํากัด
เป็นเงินจำนวน ๑๓๔,๗๓๓.๙๐ บาท</t>
  </si>
  <si>
    <t>ซื้อวัสดุคอมพิวเตอร์ (อุปกรณ์จัดเก็บข้อมูล)</t>
  </si>
  <si>
    <t>กองกฎหมาย (กม)</t>
  </si>
  <si>
    <t>ใบสั่งจ้าง เลขที่ ดศ 0213/5886
ลงวันที่ 27 มีนาคม 2569</t>
  </si>
  <si>
    <t>บริษัท ฟรองค์ อินเตอร์เทรด จำกัด
เป็นจำนวนเงิน 99,991.50 บาท</t>
  </si>
  <si>
    <t>1. บริษัท ฟรองค์ อินเตอร์เทรด จำกัด
เป็นจำนวนเงิน 99,991.50 บาท
2. บริษัท เอ็น เค พรีเมียร์ 1969 จำกัด (สำนักงานใหญ่)
เป็นจำนวนเงิน 133,750.00 บาท
3. บริษัท พรีเมี่ยม เอ็กซ์เพิร์ท จำกัด
เป็นจำนวนเงิน 123,050.00 บาท</t>
  </si>
  <si>
    <t xml:space="preserve">จ้างออกแบบและจัดทำกระเป๋าใส่เอกสารสำหรับผู้เข้าร่วมอบรม ภายใต้โครงการขับเคลื่อนการใช้งาน e-Document </t>
  </si>
  <si>
    <t>ใบสั่งเช่าเลขที่ ดศ 0213/4324
ลงวันที่ 2 มีนาคม 2569</t>
  </si>
  <si>
    <t>นายณัฐพล ทองเรือง
เป็นเงินจำนวน 20,000.00 บาท</t>
  </si>
  <si>
    <t>1. นายณัฐพล ทองเรือง
เป็นเงินจำนวน 20,000.00 บาท
2. นายบุญลือ แขสระน้อย
เป็นเงินจำนวน 20,500.00 บาท
3. นายปฐมพงศ์ อินทสระ
เป็นเงินจำนวน 20,600.00 บาท</t>
  </si>
  <si>
    <t>เช่ารถตู้ปรับอากาศพร้อมคนขับ (รวมค่าน้ำมันเชื้อเพลิง) ณ จังหวัดนครศรีธรรมราช และจังหวัดพัทลุง (คันที่ 2)</t>
  </si>
  <si>
    <t>ใบสั่งเช่าเลขที่ ดศ 0213/4293
ลงวันที่ 2 มีนาคม 2569</t>
  </si>
  <si>
    <t>นายวันชัย พิมพ์ลอย
เป็นเงินจำนวน 20,000.00 บาท</t>
  </si>
  <si>
    <t>1. นายวันชัย พิมพ์ลอย
เป็นเงินจำนวน 20,000.00 บาท
2. นายเจนพบ สมัครกิจ
เป็นเงินจำนวน 20,500.00 บาท
3. นายพรชัย กัญญารัตนมงคล
เป็นเงินจำนวน 20,800.00 บาท</t>
  </si>
  <si>
    <t>เช่ารถตู้ปรับอากาศพร้อมคนขับ และรวมค่าน้ำมันเชื้อเพลิง ณ จังหวัดนครศรีธรรมราช และจังหวัดพัทลุง (คันที่ 1)</t>
  </si>
  <si>
    <t>ใบสั่งเช่าเลขที่ ดศ 0205/4526
ลงวันที่ 6 มีนาคม 2569</t>
  </si>
  <si>
    <t>นายสุดเขต จันทร์เขียว 
เป็นเงินจํานวน 9,000.00 บาท</t>
  </si>
  <si>
    <t>1. นายสุดเขต จันทร์เขียว 
เป็นเงินจํานวน 9,000.00 บาท
2. นายปฐมพงศ์ อินทสระ 
เป็นเงินจํานวน 10,000.00 บาท
3. นายพรชัย กัญญารัตนมงคล 
เป็นเงินจํานวน 11,500.00 บาท</t>
  </si>
  <si>
    <t>เช่ารถตู้ปรับอากาศพร้อมคนขับ และรวมค่าน้ำมัน เชื้อเพลิง เดินทางวันที่ 12-13 มีนาคม 2569 
ณ จ.สงขลา (คันที่2)</t>
  </si>
  <si>
    <t xml:space="preserve">ใบสั่งเช่าเลขที่ ดศ 0205/4518  
ลงวันที่ 6 มีนาคม 2569 </t>
  </si>
  <si>
    <t>นายกฤษฎา เกษศิริ 
เป็นเงินจํานวน 9,000.00 บาท</t>
  </si>
  <si>
    <t>1. นายกฤษฎา เกษศิริ 
เป็นเงินจํานวน 9,000.00 บาท
2. นายปฐมพศ์ อินทสระ 
เป็นเงินจํานวน 10,000.00 บาท
3. นายพรชัย กัญญารัตนมงคล 
เป็นเงินจํานวน 11,500.00 บาท</t>
  </si>
  <si>
    <t>เช่ารถตู้ปรับอากาศ (พร้อม คนขับ และรวมค่าน้ำมัน เชื้อเพลิง) เดินทางวันที่ 12-13 มีนาคม 2569  
ณ จ.สงขลา (คันที่ 1)</t>
  </si>
  <si>
    <t>ใบสั่งซื้อเลขที่ ดศ 0205/5229
ลงวันที่ 18 มีนาคม 2569</t>
  </si>
  <si>
    <t>บริษัท ไอซัพพลาย จำกัด
เป็นเงินจำนวน 26,140.10 บาท</t>
  </si>
  <si>
    <t>1. บริษัท ไอซัพพลาย จำกัด
เป็นเงินจำนวน 26,140.10 บาท
2. บริษัท ไอเอสโอ อินเตอร์ กรุ๊ป จำกัด เป็นเงินจํานวน 27.755.80 บาท
3. ห้างหุ้นส่วยจำกัด เย็น เอส เอ็น โอเอ ซัพพลาย 
เป็นเงินจํานวน 27,420.70 บาท</t>
  </si>
  <si>
    <t>จัดซื้อวัสดุคอมพิวเตอร์ 3 รายการ</t>
  </si>
  <si>
    <t>ใบสั่งซื้อเลขที่ ดศ ๐๒๑๖.๒/๒๕๔ 
ลงวันที่ ๑๖ มีนาคม ๒๕๖๙</t>
  </si>
  <si>
    <t>บริษัท เอ แอนด์ บี ๒๐๑๕ จำกัด 
เป็นเงินจำนวน ๑๕,๐๐๐.00 บาท</t>
  </si>
  <si>
    <t>๑. บริษัท เอ แอนด์ บี ๒๐๑๕ จำกัด
เป็นเงินจำนวน ๑๕,๐๐๐.00 บาท
๒. บริษัท คำนวณไทย คอมพิวเตอร์
ซิสเต็มส์ จำกัด
เป็นเงินจำนวน ๑๗,๐๐๐.00 บาท
๓. บริษัท โนร่า ซอร์ฟ เทคโนโลยี จำกัด
(สำนักงานใหญ่)
เป็นเงินจำนวน ๒๐,๐๐๐.00 บาท</t>
  </si>
  <si>
    <t>ซื้อตู้จัดเก็บอุปกรณ์อิเล็กทรอนิกส์และ อุปกรณ์สำนักงาน จำนวน ๑ รายการ</t>
  </si>
  <si>
    <t>กลุ่มงานบริหารงานบุคคล (บค)</t>
  </si>
  <si>
    <t>7. บริษัท ซูเพิร์บ คอม แอนด์ เซอร์วิส จำกัด
เป็นเงินจำนวน ๑,๕๙๔,๓๐๐.๐๐ บาท
8. บริษัท ไซเฟอร์เมด จำกัด
เป็นเงินจำนวน ๑,549,๔๐๒.๘๐ บาท
9. บริษัท ทูยู คอร์ปอเรชั่น จำกัด
เป็นเงินจำนวน ๑,๖๙๐,๖๐๐.๐๐ บาท
10. บริษัท อินฟินิตซอฟท์ จำกัด
เป็นเงินจำนวน ๑,707,500.๐๐ บาท</t>
  </si>
  <si>
    <t>สัญญาเลขที่ 27/2569      
ลงวันที่ 23 มีนาคม 2569</t>
  </si>
  <si>
    <t>บริษัท ไมโคร ซิสเต็ม คอร์เปอร์เรชั่น จำกัด
เป็นเงินจำนวน 996,437.50 บาท</t>
  </si>
  <si>
    <t>1. บริษัท ไมโคร ซิสเต็ม คอร์เปอร์เรชั่น จำกัด
เป็นเงินจำนวน 996,437.50 บาท
2. บริษัท เท็น ซอฟท์ จำกัด
เป็นเงินจำนวน ๑,๒๔๖,๕๕๐.๐๐ บาท
3. บริษัท เอ็นพี คอนเน็ค จำกัด
เป็นเงินจำนวน ๑,๒๔๘,๕๖๕.๐๐ บาท
4. บริษัท อินโนคราฟท์ จำกัด
เป็นเงินจำนวน ๑,450,๐๐๐.๐๐ บาท
5.  บริษัท ทีเจซี คอร์ปอเรชั่น จำกัด
เป็นเงินจำนวน ๑,549,,0๐๐.๐๐ บาท
6. บริษัท อินฟินิตซอฟท์ จำกัด
เป็นเงินจำนวน ๑,๕๘๔,๑๓๕.๐๐ บาท</t>
  </si>
  <si>
    <r>
      <t xml:space="preserve">โครงการจัดซื้อครุภัณฑ์คอมพิวเตอร์ เพื่อทดแทนและเพิ่มประสิทธิภาพในการทำงาน ประจำปีงบประมาณ 
พ.ศ. 2569
</t>
    </r>
    <r>
      <rPr>
        <b/>
        <sz val="13"/>
        <rFont val="TH SarabunIT๙"/>
        <family val="2"/>
      </rPr>
      <t>(คอมพิวเตอร์ชนิดพกพา (NoteBook))</t>
    </r>
  </si>
  <si>
    <t>สัญญาเลขที่ 26/2569      
ลงวันที่ 23 มีนาคม 2569</t>
  </si>
  <si>
    <t>บริษัท โทรคมนาคม แห่งชาติ จำกัด (มหาชน)
เป็นเงินจำนวน 1,159,400.00 บาท</t>
  </si>
  <si>
    <t>1. บริษัท โทรคมนาคม แห่งชาติ จำกัด (มหาชน)
เป็นเงินจำนวน 1,159,400.00 บาท
2. บริษัท แนท แอบโซลูท เทคโนโลยีส์ จำกัด (มหาชน)
เป็นเงินจำนวน 1,275,340.00 บาท
3. บริษัท เทคโนโลยี อินเทลลิเจ้นซ์ จำกัด
เป็นเงินจำนวน 1333,310.00 บาท</t>
  </si>
  <si>
    <t>โครงการเพิ่มประสิทธิภาพการช่วยเหลือประชาชนด้านคดีและภัยออนไลน์</t>
  </si>
  <si>
    <t>9. บริษัท ไซเฟอร์เมด จำกัด
เป็นเงินจำนวน ๑,๐๐๗,๑๙๕.๒๘ บาท
10. บริษัท อินฟินิตซอฟท์ จำกัด
เป็นเงินจำนวน ๑,๐๔๘,๔๙๓.๐๐ บาท
11. บริษัท เนเจอร์ พาวเวอร์ ซิสเต็มส์ จำกัด
เป็นเงินจำนวน ๑,๐๖๔,๗๐๐.๐๐ บาท</t>
  </si>
  <si>
    <t>สัญญาเลขที่ 25/2569      
ลงวันที่ 19 มีนาคม 2569</t>
  </si>
  <si>
    <t>ห้างหุ้นส่วนจำกัด เอสพีโอ คอมพิวเตอร์
เป็นเงินจำนวน 633,000.00 บาท</t>
  </si>
  <si>
    <t>1. ห้างหุ้นส่วนจำกัด เอสพีโอ คอมพิวเตอร์
เป็นเงินจำนวน 633,000.00 บาท
2. บริษัท ไมโคร ซิสเต็ม คอร์เปอร์เรชั่น จำกัด
เป็นเงินจำนวน ๖๗๙,๖๗๔.๗๐ บาท
3. บริษัท เท็น ซอฟท์ จำกัด
เป็นเงินจำนวน ๖๘๐,๕๒๐.๐๐ บาท
4. บริษัท เอ็นพี คอนเน็ค จำกัด
เป็นเงินจำนวน ๗๒๔,๕๖๕.๐๐ บาท
5. บริษัท ทีเจซี คอร์ปอเรชั่น จำกัด
เป็นเงินจำนวน ๘๖๑,๑๐๐.๐๐ บาท
6.  บริษัท อินโนคราฟท์ จำกัด
เป็นเงินจำนวน ๙๕๔,๐๐๐.๐๐ บาท
7. บริษัท ทูยู คอร์ปอเรชั่น จำกัด
เป็นเงินจำนวน ๙๖๓,๐๐๐.๐๐ บาท
8. บริษัท ซูเพิร์บ คอม แอนด์ เซอร์วิส จำกัด
เป็นเงินจำนวน ๙๘๔,๔๐๐.๐๐ บาท</t>
  </si>
  <si>
    <r>
      <t xml:space="preserve">โครงการจัดซื้อครุภัณฑ์คอมพิวเตอร์ เพื่อทดแทนและเพิ่มประสิทธิภาพในการทำงาน ประจำปีงบประมาณ 
พ.ศ. 2569
</t>
    </r>
    <r>
      <rPr>
        <b/>
        <sz val="13"/>
        <rFont val="TH SarabunIT๙"/>
        <family val="2"/>
      </rPr>
      <t>(คอมพิวเตอร์ออล อิน วัน (All-in-one Computer))</t>
    </r>
  </si>
  <si>
    <t>ใบสั่งจ้างเลขที่ ดศ 37/2569   
ลงวันที่ 25 มีนาคม 2569</t>
  </si>
  <si>
    <t>บริษัท ไอซัพพลาย จำกัด
เป็นเงินจำนวน 3,435.77 บาท</t>
  </si>
  <si>
    <t>1. บริษัท ไอซัพพลาย จำกัด
เป็นเงินจำนวน 3,435.77 บาท
2. บริษัท พอร์ด เวลล์ โอเอ จำกัด 
เป็นเงินจำนวน 3,740.72 บาท
3. ห้างหุ้นส่วนจำกัด เอ็น เอส เอ็น โอเอ ซัพพลาย 
เป็นเงินจำนวน 3,755.70 บาท</t>
  </si>
  <si>
    <t>จ้างทำตรายาง จำนวน 11 รายการ</t>
  </si>
  <si>
    <t>ใบสั่งจ้างเลขที่ ดศ 36/2569   
ลงวันที่ 19 มีนาคม 2569</t>
  </si>
  <si>
    <t>ร้าน ส.การไฟฟ้า 2
เป็นเงินจำนวน 122,279.60 บาท</t>
  </si>
  <si>
    <t>1. ร้าน ส.การไฟฟ้า 2
เป็นเงินจำนวน 122,279.60 บาท
๒. ตั้งเจริญหม้อน้ำยนต์
เป็นเงินจำนวน ๑๔๓,๓๔๗.9๐ บาท
๓. บริษัท ส.รุ่งโรจน์มอเตอร์ เซอร์วิส จำกัด
เป็นเงินจำนวน ๑63,260.60 บาท</t>
  </si>
  <si>
    <t>จ้างซ่อมบำรุงรักษารถยนต์ราชการ จำนวน 10 คัน</t>
  </si>
  <si>
    <t>ใบสั่งจ้างเลขที่ ดศ 35/2569   
ลงวันที่ 18 มีนาคม 2569</t>
  </si>
  <si>
    <t>บริษัท เคดับบลิว โซลูชั่น จำกัด
เป็นเงินจำนวน 432,250.00 บาท</t>
  </si>
  <si>
    <t>1. บริษัท เคดับบลิว โซลูชั่น จำกัด
เป็นเงินจำนวน 432,250.00 บาท
2. บริษัท เอเวอร์ เมดิคอล เทคโนโลยี จำกัด
เป็นเงินจำนวน 487,920.00 บาท
๓ บริษัท นิวเทคโนโลยี่อินฟอร์เมชั่น จำกัด
เป็นเงินจำนวน 513,600.00 บาท</t>
  </si>
  <si>
    <t>จ้างบริหารจัดการระบบสารสนเทศ</t>
  </si>
  <si>
    <t>ใบสั่งซื้อเลขที่ ดศ 34/2569   
ลงวันที่ 16 มีนาคม 2569</t>
  </si>
  <si>
    <t>บริษัท แอลแอนเอ็ม ซัพพพลาย แอนด์เซอร์วิส จำกัด
เป็นเงินจำนวน 499,520.00 บาท</t>
  </si>
  <si>
    <t>1. บริษัท แอลแอนเอ็ม ซัพพพลายแอนด์ เซอร์วิส จำกัด
เป็นเงินจำนวน 499,520.00 บาท
๒. บริษัท ไฟน์ ไลน์ ซัพพลาย จํากัด
เป็นเงินจำนวน 566,265.40 บาท
๓. บริษัท เอสแอล ๒๐ วิศวกรรม จำกัด
เป็นเงินจำนวน 571,540.50 บาท</t>
  </si>
  <si>
    <t>ซื้อวัสดุคอมพิวเตอร์ จำนวน 24 รายการ</t>
  </si>
  <si>
    <t>ใบสั่งซื้อเลขที่ ดศ 33/2569   
ลงวันที่ 9 มีนาคม 2569</t>
  </si>
  <si>
    <t>บริษัท แอลแอนเอ็ม ซัพพพลาย แอนด์เซอร์วิส จำกัด
เป็นเงินจำนวน 67,950.00 บาท</t>
  </si>
  <si>
    <t>1. บริษัท แอลแอนเอ็ม ซัพพพลายแอนด์ เซอร์วิส จำกัด
เป็นเงินจำนวน 67,950.00 บาท
๒. บริษัท ไฟน์ ไลน์ ซัพพลาย จํากัด
เป็นเงินจำนวน 74,632.50 บาท
๓. บริษัท เอสแอล ๒๐ วิศวกรรม จำกัด
เป็นเงินจำนวน 81,159.50 บาท</t>
  </si>
  <si>
    <t>ซื้อวัสดุไฟฟ้า จำนวน 4 รายการ</t>
  </si>
  <si>
    <t>ใบสั่งซื้อเลขที่ ดศ 32/2569   
ลงวันที่ 9 มีนาคม 2569</t>
  </si>
  <si>
    <t>บริษัท แอลแอนเอ็ม ซัพพพลายแอนด์เซอร์วิส จำกัด
เป็นเงินจำนวน 296,152.00 บาท</t>
  </si>
  <si>
    <t>1. บริษัท แอลแอนเอ็ม ซัพพพลายแอนด์เซอร์วิส จำกัด
เป็นเงินจำนวน 296,152.00 บาท
๒. บริษัท ไฟน์ ไลน์ ซัพพลาย จํากัด
เป็นเงินจำนวน 352,378.82 บาท
๓. บริษัท เอสแอล ๒๐ วิศวกรรม จำกัด
เป็นเงินจำนวน 355,398.36 บาท</t>
  </si>
  <si>
    <t>ซื้อวัสดุสำนักงาน จำนวน 56 รายการ</t>
  </si>
  <si>
    <t>ใบสั่งซื้อเลขที่ ดศ 31/2569   
ลงวันที่ 9 มีนาคม 2569</t>
  </si>
  <si>
    <t>บริษัท แอลแอนเอ็ม ซัพพพลาย แอนด์เซอร์วิส จำกัด
เป็นเงินจำนวน 22,000.00 บาท</t>
  </si>
  <si>
    <t>1. บริษัท แอลแอนเอ็ม ซัพพพลายแอนด์ เซอร์วิส จำกัด
เป็นเงินจำนวน 22,000.00 บาท
2. บริษัท เอสแอล ๒๐ วิศวกรรม จำกัด
เป็นเงินจำนวน 26,750.00 บาท
๓. บริษัท ไฟน์ ไลน์ ซัพพลาย จำกัด
เป็นเงินจำนวน 29,960.00 บาท</t>
  </si>
  <si>
    <t>ซื้อวัสดุวิทยาศาสตร์หรือการแพทย์ จำนวน 2 รายการ</t>
  </si>
  <si>
    <t>ใบสั่งซื้อเลขที่ ดศ 30/2569   
ลงวันที่ 9 มีนาคม 2569</t>
  </si>
  <si>
    <t>โรงพิมพ์ตำรวจ
เป็นเงินจำนวน 112,243.00 บาท</t>
  </si>
  <si>
    <t xml:space="preserve">1. โรงพิมพ์ตำรวจ
เป็นเงินจำนวน 112,243.00 บาท
</t>
  </si>
  <si>
    <t>ซื้อวัสดุสำนักงานและวัสดุสิ่งพิมพ์ จำนวน 6 รายการ</t>
  </si>
  <si>
    <t>ใบสั่งจ้างเลขที่ ดศ 29/2569   
ลงวันที่ 4 มีนาคม 2569</t>
  </si>
  <si>
    <t>บริษัท คัลเลอร์ อาร์ต ดีไซน์ แอนด์ 
พริ้นติ้ง จำกัด
เป็นเงินจำนวน 7,488.93 บาท</t>
  </si>
  <si>
    <t>1. บริษัท คัลเลอร์ อาร์ต ดีไซน์ แอนด์ 
พริ้นติ้ง จำกัด
เป็นเงินจำนวน 7,488.93 บาท
2. วรรธนันท์พาณิชย์  
เป็นเงินจำนวน 7,800.00 บาท
3. บริษัท โอเวอร์แอ็ด จำกัด 
เป็นเงินจำนวน 8,667.00 บาท</t>
  </si>
  <si>
    <t>จ้างทำป้ายชื่อผู้บริหาร ภายในสำนักงานปลัดกระทรวงฯ จำนวน 3 รายการ</t>
  </si>
  <si>
    <t>วันที่ 1-31 เดือน มีนาคม พ.ศ. 2569</t>
  </si>
  <si>
    <t>บริษัท เคดับบลิว โซลูชั่น จำกัด
เป็นเงินจำนวน 430,000.- บาท</t>
  </si>
  <si>
    <t>สรุปผลการดำเนินการจัดซื้อจัดจ้างในรอบเดือน กุมภาพันธ์ 2569</t>
  </si>
  <si>
    <t>สรุปผลการดำเนินการจัดซื้อจัดจ้างในรอบเดือน ตุลาคม 2568</t>
  </si>
  <si>
    <t>สรุปผลการดำเนินการจัดซื้อจัดจ้างในรอบเดือน พฤศจิกายน 2568</t>
  </si>
  <si>
    <t>สรุปผลการดำเนินการจัดซื้อจัดจ้างในรอบเดือน ธันวาคม 2568</t>
  </si>
  <si>
    <t>สรุปผลการดำเนินการจัดซื้อจัดจ้างในรอบเดือน มกราคม 2569</t>
  </si>
  <si>
    <t>สรุปผลการดำเนินการจัดซื้อจัดจ้างในรอบเดือน มีนาคม 2569</t>
  </si>
  <si>
    <t>วงเงินที่จะซื้อ</t>
  </si>
  <si>
    <t xml:space="preserve">หรือจ้าง </t>
  </si>
  <si>
    <t>ตกลงซื้อหรือจ้าง</t>
  </si>
  <si>
    <t>ผู้ได้รับการคัดเลือกและราคาที่</t>
  </si>
  <si>
    <t>เหตุผลที่คัดเลือกโดยสรุป</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</si>
</sst>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11">
    <font>
      <sz val="11"/>
      <color theme="1"/>
      <name val="Calibri"/>
      <family val="2"/>
      <charset val="222"/>
      <scheme val="minor"/>
    </font>
    <font>
      <sz val="11"/>
      <color theme="1"/>
      <name val="Calibri"/>
      <family val="2"/>
      <charset val="222"/>
      <scheme val="minor"/>
    </font>
    <font>
      <sz val="10"/>
      <name val="Arial"/>
      <family val="2"/>
    </font>
    <font>
      <b/>
      <sz val="13"/>
      <name val="TH SarabunIT๙"/>
      <family val="2"/>
    </font>
    <font>
      <sz val="13"/>
      <name val="TH SarabunIT๙"/>
      <family val="2"/>
    </font>
    <font>
      <sz val="13"/>
      <color theme="1"/>
      <name val="TH SarabunIT๙"/>
      <family val="2"/>
    </font>
    <font>
      <sz val="14"/>
      <name val="TH SarabunIT๙"/>
      <family val="2"/>
    </font>
    <font>
      <b/>
      <sz val="14"/>
      <name val="TH SarabunIT๙"/>
      <family val="2"/>
    </font>
    <font>
      <sz val="13"/>
      <name val="TH SarabunPSK"/>
      <family val="2"/>
    </font>
    <font>
      <b/>
      <sz val="14"/>
      <color theme="1"/>
      <name val="TH SarabunIT๙"/>
      <family val="2"/>
    </font>
    <font>
      <b/>
      <sz val="13"/>
      <name val="TH SarabunIT๙"/>
      <family val="2"/>
      <charset val="222"/>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39997558519241921"/>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2" fillId="0" borderId="0"/>
    <xf numFmtId="43" fontId="1" fillId="0" borderId="0" applyFont="0" applyFill="0" applyBorder="0" applyAlignment="0" applyProtection="0"/>
    <xf numFmtId="43" fontId="2" fillId="0" borderId="0" applyFont="0" applyFill="0" applyBorder="0" applyAlignment="0" applyProtection="0"/>
  </cellStyleXfs>
  <cellXfs count="82">
    <xf numFmtId="0" fontId="0" fillId="0" borderId="0" xfId="0"/>
    <xf numFmtId="0" fontId="3" fillId="0" borderId="0" xfId="1" applyNumberFormat="1" applyFont="1" applyBorder="1" applyAlignment="1">
      <alignment horizontal="center" vertical="top"/>
    </xf>
    <xf numFmtId="0" fontId="3" fillId="0" borderId="0" xfId="1" applyFont="1" applyBorder="1" applyAlignment="1">
      <alignment vertical="top" wrapText="1"/>
    </xf>
    <xf numFmtId="0" fontId="3" fillId="0" borderId="0" xfId="1" applyFont="1" applyBorder="1" applyAlignment="1">
      <alignment vertical="top"/>
    </xf>
    <xf numFmtId="4" fontId="3" fillId="0" borderId="0" xfId="1" applyNumberFormat="1" applyFont="1" applyBorder="1" applyAlignment="1">
      <alignment horizontal="center" vertical="top"/>
    </xf>
    <xf numFmtId="0" fontId="3" fillId="0" borderId="0" xfId="1" applyFont="1" applyBorder="1" applyAlignment="1">
      <alignment horizontal="center" vertical="top"/>
    </xf>
    <xf numFmtId="4" fontId="3" fillId="0" borderId="0" xfId="1" applyNumberFormat="1" applyFont="1" applyBorder="1" applyAlignment="1">
      <alignment horizontal="center" vertical="top" wrapText="1"/>
    </xf>
    <xf numFmtId="0" fontId="3" fillId="0" borderId="0" xfId="1" applyFont="1" applyBorder="1" applyAlignment="1">
      <alignment horizontal="right" vertical="top" wrapText="1"/>
    </xf>
    <xf numFmtId="0" fontId="3" fillId="0" borderId="0" xfId="1" applyFont="1" applyAlignment="1">
      <alignment horizontal="right" vertical="top"/>
    </xf>
    <xf numFmtId="0" fontId="4" fillId="0" borderId="0" xfId="1" applyFont="1" applyAlignment="1">
      <alignment vertical="top"/>
    </xf>
    <xf numFmtId="0" fontId="4" fillId="0" borderId="0" xfId="1" applyFont="1" applyAlignment="1">
      <alignment horizontal="left" vertical="top"/>
    </xf>
    <xf numFmtId="0" fontId="4" fillId="0" borderId="7" xfId="1" applyNumberFormat="1" applyFont="1" applyFill="1" applyBorder="1" applyAlignment="1">
      <alignment horizontal="center" vertical="top"/>
    </xf>
    <xf numFmtId="0" fontId="4" fillId="0" borderId="7" xfId="1" applyFont="1" applyBorder="1" applyAlignment="1">
      <alignment horizontal="left" vertical="top" wrapText="1"/>
    </xf>
    <xf numFmtId="43" fontId="4" fillId="0" borderId="7" xfId="2" applyFont="1" applyBorder="1" applyAlignment="1">
      <alignment horizontal="right" vertical="top"/>
    </xf>
    <xf numFmtId="0" fontId="5" fillId="3" borderId="7" xfId="1" applyFont="1" applyFill="1" applyBorder="1" applyAlignment="1">
      <alignment vertical="top" wrapText="1"/>
    </xf>
    <xf numFmtId="0" fontId="4" fillId="0" borderId="7" xfId="1" applyNumberFormat="1" applyFont="1" applyBorder="1" applyAlignment="1">
      <alignment horizontal="center" vertical="top"/>
    </xf>
    <xf numFmtId="43" fontId="4" fillId="0" borderId="7" xfId="2" applyFont="1" applyBorder="1" applyAlignment="1">
      <alignment horizontal="right" vertical="top" wrapText="1"/>
    </xf>
    <xf numFmtId="0" fontId="4" fillId="0" borderId="7" xfId="1" applyFont="1" applyBorder="1" applyAlignment="1">
      <alignment vertical="top" wrapText="1"/>
    </xf>
    <xf numFmtId="4" fontId="4" fillId="0" borderId="7" xfId="1" applyNumberFormat="1" applyFont="1" applyBorder="1" applyAlignment="1">
      <alignment vertical="top"/>
    </xf>
    <xf numFmtId="4" fontId="4" fillId="0" borderId="7" xfId="1" applyNumberFormat="1" applyFont="1" applyBorder="1" applyAlignment="1">
      <alignment horizontal="left" vertical="top" wrapText="1"/>
    </xf>
    <xf numFmtId="0" fontId="4" fillId="0" borderId="2" xfId="1" applyFont="1" applyBorder="1" applyAlignment="1">
      <alignment horizontal="left" vertical="top" wrapText="1"/>
    </xf>
    <xf numFmtId="43" fontId="4" fillId="0" borderId="2" xfId="2" applyFont="1" applyBorder="1" applyAlignment="1">
      <alignment horizontal="right" vertical="top"/>
    </xf>
    <xf numFmtId="4" fontId="4" fillId="0" borderId="2" xfId="1" applyNumberFormat="1" applyFont="1" applyBorder="1" applyAlignment="1">
      <alignment horizontal="left" vertical="top" wrapText="1"/>
    </xf>
    <xf numFmtId="0" fontId="4" fillId="0" borderId="7" xfId="1" applyNumberFormat="1" applyFont="1" applyFill="1" applyBorder="1" applyAlignment="1">
      <alignment horizontal="left" vertical="top" wrapText="1"/>
    </xf>
    <xf numFmtId="43" fontId="4" fillId="0" borderId="7" xfId="3" applyFont="1" applyFill="1" applyBorder="1" applyAlignment="1">
      <alignment horizontal="left" vertical="top"/>
    </xf>
    <xf numFmtId="43" fontId="4" fillId="0" borderId="7" xfId="3" applyFont="1" applyFill="1" applyBorder="1" applyAlignment="1">
      <alignment horizontal="left" vertical="top" wrapText="1"/>
    </xf>
    <xf numFmtId="43" fontId="4" fillId="0" borderId="7" xfId="1" applyNumberFormat="1" applyFont="1" applyBorder="1" applyAlignment="1">
      <alignment horizontal="left" vertical="top" wrapText="1"/>
    </xf>
    <xf numFmtId="0" fontId="5" fillId="0" borderId="7" xfId="1" applyFont="1" applyBorder="1" applyAlignment="1">
      <alignment vertical="top" wrapText="1"/>
    </xf>
    <xf numFmtId="4" fontId="5" fillId="0" borderId="7" xfId="1" applyNumberFormat="1" applyFont="1" applyBorder="1" applyAlignment="1">
      <alignment horizontal="right" vertical="top"/>
    </xf>
    <xf numFmtId="0" fontId="5" fillId="0" borderId="7" xfId="1" applyNumberFormat="1" applyFont="1" applyBorder="1" applyAlignment="1" applyProtection="1">
      <alignment horizontal="left" vertical="top" wrapText="1"/>
    </xf>
    <xf numFmtId="0" fontId="5" fillId="0" borderId="7" xfId="1" applyNumberFormat="1" applyFont="1" applyBorder="1" applyAlignment="1" applyProtection="1">
      <alignment vertical="top" wrapText="1"/>
    </xf>
    <xf numFmtId="4" fontId="4" fillId="0" borderId="7" xfId="1" applyNumberFormat="1" applyFont="1" applyBorder="1" applyAlignment="1">
      <alignment vertical="top" wrapText="1"/>
    </xf>
    <xf numFmtId="0" fontId="4" fillId="0" borderId="0" xfId="1" applyFont="1" applyFill="1" applyAlignment="1">
      <alignment vertical="top"/>
    </xf>
    <xf numFmtId="4" fontId="4" fillId="0" borderId="7" xfId="1" applyNumberFormat="1" applyFont="1" applyFill="1" applyBorder="1" applyAlignment="1">
      <alignment horizontal="right" vertical="top"/>
    </xf>
    <xf numFmtId="0" fontId="4" fillId="0" borderId="0" xfId="1" applyNumberFormat="1" applyFont="1" applyAlignment="1">
      <alignment horizontal="center" vertical="top"/>
    </xf>
    <xf numFmtId="0" fontId="4" fillId="0" borderId="0" xfId="1" applyFont="1" applyAlignment="1">
      <alignment vertical="top" wrapText="1"/>
    </xf>
    <xf numFmtId="4" fontId="4" fillId="0" borderId="0" xfId="1" applyNumberFormat="1" applyFont="1" applyAlignment="1">
      <alignment horizontal="center" vertical="top"/>
    </xf>
    <xf numFmtId="0" fontId="4" fillId="0" borderId="0" xfId="1" applyFont="1" applyAlignment="1">
      <alignment horizontal="center" vertical="top"/>
    </xf>
    <xf numFmtId="4" fontId="4" fillId="0" borderId="0" xfId="1" applyNumberFormat="1" applyFont="1" applyAlignment="1">
      <alignment horizontal="center" vertical="top" wrapText="1"/>
    </xf>
    <xf numFmtId="0" fontId="4" fillId="0" borderId="0" xfId="1" applyFont="1" applyAlignment="1">
      <alignment horizontal="center" vertical="top" wrapText="1"/>
    </xf>
    <xf numFmtId="49" fontId="5" fillId="0" borderId="7" xfId="1" applyNumberFormat="1" applyFont="1" applyBorder="1" applyAlignment="1">
      <alignment vertical="top" wrapText="1"/>
    </xf>
    <xf numFmtId="4" fontId="4" fillId="0" borderId="7" xfId="1" applyNumberFormat="1" applyFont="1" applyBorder="1" applyAlignment="1">
      <alignment horizontal="right" vertical="top"/>
    </xf>
    <xf numFmtId="0" fontId="3" fillId="0" borderId="0" xfId="1" applyFont="1" applyBorder="1" applyAlignment="1">
      <alignment horizontal="center" vertical="top"/>
    </xf>
    <xf numFmtId="0" fontId="5" fillId="0" borderId="7" xfId="1" applyFont="1" applyBorder="1" applyAlignment="1">
      <alignment horizontal="left" vertical="top" wrapText="1"/>
    </xf>
    <xf numFmtId="0" fontId="5" fillId="0" borderId="7" xfId="1" applyNumberFormat="1" applyFont="1" applyFill="1" applyBorder="1" applyAlignment="1">
      <alignment horizontal="center" vertical="top" wrapText="1"/>
    </xf>
    <xf numFmtId="0" fontId="4" fillId="0" borderId="3" xfId="1" applyNumberFormat="1" applyFont="1" applyFill="1" applyBorder="1" applyAlignment="1">
      <alignment horizontal="left" vertical="top" wrapText="1"/>
    </xf>
    <xf numFmtId="0" fontId="4" fillId="0" borderId="3" xfId="1" applyFont="1" applyBorder="1" applyAlignment="1">
      <alignment horizontal="left" vertical="top" wrapText="1"/>
    </xf>
    <xf numFmtId="0" fontId="5" fillId="0" borderId="3" xfId="1" applyFont="1" applyBorder="1" applyAlignment="1">
      <alignment horizontal="left" vertical="top" wrapText="1"/>
    </xf>
    <xf numFmtId="0" fontId="5" fillId="0" borderId="3" xfId="1" applyNumberFormat="1" applyFont="1" applyFill="1" applyBorder="1" applyAlignment="1">
      <alignment horizontal="center" vertical="top"/>
    </xf>
    <xf numFmtId="43" fontId="4" fillId="0" borderId="3" xfId="2" applyFont="1" applyBorder="1" applyAlignment="1">
      <alignment horizontal="right" vertical="top"/>
    </xf>
    <xf numFmtId="0" fontId="4" fillId="0" borderId="3" xfId="1" applyNumberFormat="1" applyFont="1" applyBorder="1" applyAlignment="1">
      <alignment horizontal="center" vertical="top"/>
    </xf>
    <xf numFmtId="0" fontId="5" fillId="0" borderId="7" xfId="1" applyNumberFormat="1" applyFont="1" applyFill="1" applyBorder="1" applyAlignment="1">
      <alignment horizontal="center" vertical="top"/>
    </xf>
    <xf numFmtId="0" fontId="4" fillId="0" borderId="0" xfId="1" applyFont="1" applyAlignment="1">
      <alignment vertical="center"/>
    </xf>
    <xf numFmtId="0" fontId="6" fillId="0" borderId="0" xfId="1" applyFont="1" applyAlignment="1">
      <alignment vertical="top"/>
    </xf>
    <xf numFmtId="49" fontId="4" fillId="0" borderId="7" xfId="1" applyNumberFormat="1" applyFont="1" applyBorder="1" applyAlignment="1">
      <alignment vertical="top" wrapText="1"/>
    </xf>
    <xf numFmtId="0" fontId="4" fillId="0" borderId="7" xfId="1" applyFont="1" applyFill="1" applyBorder="1" applyAlignment="1">
      <alignment horizontal="left" vertical="top" wrapText="1"/>
    </xf>
    <xf numFmtId="0" fontId="4" fillId="3" borderId="7" xfId="1" applyFont="1" applyFill="1" applyBorder="1" applyAlignment="1">
      <alignment vertical="top" wrapText="1"/>
    </xf>
    <xf numFmtId="0" fontId="5" fillId="0" borderId="7" xfId="1" applyFont="1" applyBorder="1" applyAlignment="1">
      <alignment horizontal="center" vertical="top" wrapText="1"/>
    </xf>
    <xf numFmtId="0" fontId="10" fillId="5" borderId="2" xfId="0" applyFont="1" applyFill="1" applyBorder="1" applyAlignment="1">
      <alignment horizontal="center" vertical="center"/>
    </xf>
    <xf numFmtId="4" fontId="10" fillId="5" borderId="2" xfId="0" applyNumberFormat="1" applyFont="1" applyFill="1" applyBorder="1" applyAlignment="1">
      <alignment horizontal="center" vertical="center" wrapText="1"/>
    </xf>
    <xf numFmtId="0" fontId="10" fillId="5" borderId="3" xfId="0" applyFont="1" applyFill="1" applyBorder="1" applyAlignment="1">
      <alignment horizontal="center" vertical="center"/>
    </xf>
    <xf numFmtId="4" fontId="10" fillId="5" borderId="3" xfId="0" applyNumberFormat="1" applyFont="1" applyFill="1" applyBorder="1" applyAlignment="1">
      <alignment horizontal="center" vertical="center" wrapText="1"/>
    </xf>
    <xf numFmtId="0" fontId="3" fillId="0" borderId="0" xfId="1" applyFont="1" applyAlignment="1">
      <alignment horizontal="center" vertical="top"/>
    </xf>
    <xf numFmtId="0" fontId="3" fillId="0" borderId="0" xfId="1" applyFont="1" applyBorder="1" applyAlignment="1">
      <alignment horizontal="center" vertical="top"/>
    </xf>
    <xf numFmtId="0" fontId="3" fillId="0" borderId="1" xfId="1" applyFont="1" applyBorder="1" applyAlignment="1">
      <alignment horizontal="center" vertical="top"/>
    </xf>
    <xf numFmtId="0" fontId="10" fillId="5" borderId="2" xfId="0" applyFont="1" applyFill="1" applyBorder="1" applyAlignment="1">
      <alignment horizontal="center" vertical="center"/>
    </xf>
    <xf numFmtId="0" fontId="10" fillId="5" borderId="3" xfId="0" applyFont="1" applyFill="1" applyBorder="1" applyAlignment="1">
      <alignment horizontal="center" vertical="center"/>
    </xf>
    <xf numFmtId="0" fontId="10" fillId="5" borderId="2" xfId="0" applyFont="1" applyFill="1" applyBorder="1" applyAlignment="1">
      <alignment horizontal="center" vertical="center" wrapText="1"/>
    </xf>
    <xf numFmtId="0" fontId="10" fillId="5" borderId="3" xfId="0" applyFont="1" applyFill="1" applyBorder="1" applyAlignment="1">
      <alignment horizontal="center" vertical="center" wrapText="1"/>
    </xf>
    <xf numFmtId="4" fontId="10" fillId="5" borderId="2" xfId="0" applyNumberFormat="1" applyFont="1" applyFill="1" applyBorder="1" applyAlignment="1">
      <alignment horizontal="center" vertical="center"/>
    </xf>
    <xf numFmtId="4" fontId="10" fillId="5" borderId="3" xfId="0" applyNumberFormat="1" applyFont="1" applyFill="1" applyBorder="1" applyAlignment="1">
      <alignment horizontal="center" vertical="center"/>
    </xf>
    <xf numFmtId="0" fontId="3" fillId="4" borderId="7" xfId="1" applyNumberFormat="1" applyFont="1" applyFill="1" applyBorder="1" applyAlignment="1">
      <alignment horizontal="left" vertical="top"/>
    </xf>
    <xf numFmtId="0" fontId="3" fillId="4" borderId="4" xfId="1" applyNumberFormat="1" applyFont="1" applyFill="1" applyBorder="1" applyAlignment="1">
      <alignment horizontal="left" vertical="top"/>
    </xf>
    <xf numFmtId="0" fontId="3" fillId="4" borderId="5" xfId="1" applyNumberFormat="1" applyFont="1" applyFill="1" applyBorder="1" applyAlignment="1">
      <alignment horizontal="left" vertical="top"/>
    </xf>
    <xf numFmtId="0" fontId="3" fillId="4" borderId="6" xfId="1" applyNumberFormat="1" applyFont="1" applyFill="1" applyBorder="1" applyAlignment="1">
      <alignment horizontal="left" vertical="top"/>
    </xf>
    <xf numFmtId="0" fontId="7" fillId="0" borderId="0" xfId="1" applyFont="1" applyAlignment="1">
      <alignment horizontal="center" vertical="top"/>
    </xf>
    <xf numFmtId="0" fontId="7" fillId="0" borderId="0" xfId="1" applyFont="1" applyBorder="1" applyAlignment="1">
      <alignment horizontal="center" vertical="top"/>
    </xf>
    <xf numFmtId="0" fontId="7" fillId="0" borderId="1" xfId="1" applyFont="1" applyBorder="1" applyAlignment="1">
      <alignment horizontal="center" vertical="top"/>
    </xf>
    <xf numFmtId="0" fontId="9" fillId="0" borderId="0" xfId="1" applyFont="1" applyAlignment="1">
      <alignment horizontal="center" vertical="top"/>
    </xf>
    <xf numFmtId="0" fontId="9" fillId="0" borderId="0" xfId="1" applyFont="1" applyBorder="1" applyAlignment="1">
      <alignment horizontal="center" vertical="top"/>
    </xf>
    <xf numFmtId="0" fontId="9" fillId="0" borderId="1" xfId="1" applyFont="1" applyBorder="1" applyAlignment="1">
      <alignment horizontal="center" vertical="top"/>
    </xf>
    <xf numFmtId="0" fontId="3" fillId="2" borderId="7" xfId="1" applyNumberFormat="1" applyFont="1" applyFill="1" applyBorder="1" applyAlignment="1">
      <alignment horizontal="left" vertical="top"/>
    </xf>
  </cellXfs>
  <cellStyles count="4">
    <cellStyle name="Comma 2 2" xfId="2"/>
    <cellStyle name="Comma 4 2" xfId="3"/>
    <cellStyle name="Normal" xfId="0" builtinId="0"/>
    <cellStyle name="Normal 3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0"/>
  <sheetViews>
    <sheetView view="pageBreakPreview" zoomScaleNormal="90" zoomScaleSheetLayoutView="100" workbookViewId="0">
      <pane ySplit="6" topLeftCell="A7" activePane="bottomLeft" state="frozen"/>
      <selection pane="bottomLeft" activeCell="A5" sqref="A5:I6"/>
    </sheetView>
  </sheetViews>
  <sheetFormatPr defaultRowHeight="16.5"/>
  <cols>
    <col min="1" max="1" width="7.28515625" style="34" customWidth="1"/>
    <col min="2" max="2" width="30.42578125" style="35" customWidth="1"/>
    <col min="3" max="3" width="16.42578125" style="9" customWidth="1"/>
    <col min="4" max="4" width="15.7109375" style="36" customWidth="1"/>
    <col min="5" max="5" width="10.140625" style="37" customWidth="1"/>
    <col min="6" max="6" width="26.28515625" style="38" customWidth="1"/>
    <col min="7" max="7" width="25.7109375" style="38" customWidth="1"/>
    <col min="8" max="8" width="28.28515625" style="39" customWidth="1"/>
    <col min="9" max="9" width="27.42578125" style="9" bestFit="1" customWidth="1"/>
    <col min="10" max="16384" width="9.140625" style="9"/>
  </cols>
  <sheetData>
    <row r="1" spans="1:9">
      <c r="A1" s="1"/>
      <c r="B1" s="2"/>
      <c r="C1" s="3"/>
      <c r="D1" s="4"/>
      <c r="E1" s="5"/>
      <c r="F1" s="6"/>
      <c r="G1" s="6"/>
      <c r="H1" s="7"/>
      <c r="I1" s="8" t="s">
        <v>0</v>
      </c>
    </row>
    <row r="2" spans="1:9">
      <c r="A2" s="62" t="s">
        <v>363</v>
      </c>
      <c r="B2" s="62"/>
      <c r="C2" s="62"/>
      <c r="D2" s="62"/>
      <c r="E2" s="62"/>
      <c r="F2" s="62"/>
      <c r="G2" s="62"/>
      <c r="H2" s="62"/>
      <c r="I2" s="62"/>
    </row>
    <row r="3" spans="1:9">
      <c r="A3" s="63" t="s">
        <v>1</v>
      </c>
      <c r="B3" s="63"/>
      <c r="C3" s="63"/>
      <c r="D3" s="63"/>
      <c r="E3" s="63"/>
      <c r="F3" s="63"/>
      <c r="G3" s="63"/>
      <c r="H3" s="63"/>
      <c r="I3" s="63"/>
    </row>
    <row r="4" spans="1:9">
      <c r="A4" s="64" t="s">
        <v>2</v>
      </c>
      <c r="B4" s="64"/>
      <c r="C4" s="64"/>
      <c r="D4" s="64"/>
      <c r="E4" s="64"/>
      <c r="F4" s="64"/>
      <c r="G4" s="64"/>
      <c r="H4" s="64"/>
      <c r="I4" s="64"/>
    </row>
    <row r="5" spans="1:9">
      <c r="A5" s="65" t="s">
        <v>3</v>
      </c>
      <c r="B5" s="67" t="s">
        <v>4</v>
      </c>
      <c r="C5" s="58" t="s">
        <v>368</v>
      </c>
      <c r="D5" s="69" t="s">
        <v>5</v>
      </c>
      <c r="E5" s="65" t="s">
        <v>6</v>
      </c>
      <c r="F5" s="59" t="s">
        <v>7</v>
      </c>
      <c r="G5" s="59" t="s">
        <v>371</v>
      </c>
      <c r="H5" s="67" t="s">
        <v>372</v>
      </c>
      <c r="I5" s="58" t="s">
        <v>8</v>
      </c>
    </row>
    <row r="6" spans="1:9">
      <c r="A6" s="66"/>
      <c r="B6" s="68"/>
      <c r="C6" s="60" t="s">
        <v>369</v>
      </c>
      <c r="D6" s="70"/>
      <c r="E6" s="66"/>
      <c r="F6" s="61" t="s">
        <v>9</v>
      </c>
      <c r="G6" s="61" t="s">
        <v>370</v>
      </c>
      <c r="H6" s="68"/>
      <c r="I6" s="60" t="s">
        <v>10</v>
      </c>
    </row>
    <row r="7" spans="1:9" s="10" customFormat="1" ht="15" customHeight="1">
      <c r="A7" s="71" t="s">
        <v>266</v>
      </c>
      <c r="B7" s="71"/>
      <c r="C7" s="71"/>
      <c r="D7" s="71"/>
      <c r="E7" s="71"/>
      <c r="F7" s="71"/>
      <c r="G7" s="71"/>
      <c r="H7" s="71"/>
      <c r="I7" s="71"/>
    </row>
    <row r="8" spans="1:9" s="10" customFormat="1" ht="15" customHeight="1">
      <c r="A8" s="72" t="s">
        <v>11</v>
      </c>
      <c r="B8" s="73"/>
      <c r="C8" s="73"/>
      <c r="D8" s="73"/>
      <c r="E8" s="73"/>
      <c r="F8" s="73"/>
      <c r="G8" s="73"/>
      <c r="H8" s="73"/>
      <c r="I8" s="74"/>
    </row>
    <row r="9" spans="1:9" s="10" customFormat="1" ht="66.75" customHeight="1">
      <c r="A9" s="11">
        <v>1</v>
      </c>
      <c r="B9" s="12" t="s">
        <v>12</v>
      </c>
      <c r="C9" s="13">
        <v>430000</v>
      </c>
      <c r="D9" s="13">
        <v>430000</v>
      </c>
      <c r="E9" s="11" t="s">
        <v>13</v>
      </c>
      <c r="F9" s="12" t="s">
        <v>361</v>
      </c>
      <c r="G9" s="12" t="str">
        <f t="shared" ref="G9:G22" si="0">+F9</f>
        <v>บริษัท เคดับบลิว โซลูชั่น จำกัด
เป็นเงินจำนวน 430,000.- บาท</v>
      </c>
      <c r="H9" s="40" t="s">
        <v>65</v>
      </c>
      <c r="I9" s="14" t="s">
        <v>14</v>
      </c>
    </row>
    <row r="10" spans="1:9" ht="67.5" customHeight="1">
      <c r="A10" s="15">
        <v>2</v>
      </c>
      <c r="B10" s="12" t="s">
        <v>15</v>
      </c>
      <c r="C10" s="13">
        <v>475200</v>
      </c>
      <c r="D10" s="13">
        <v>475200</v>
      </c>
      <c r="E10" s="11" t="s">
        <v>13</v>
      </c>
      <c r="F10" s="12" t="s">
        <v>16</v>
      </c>
      <c r="G10" s="12" t="str">
        <f t="shared" si="0"/>
        <v>บริษัท โตชิบา เทค (ประเทศไทย) จำกัด
เป็นเงินจำนวน 475,200.- บาท</v>
      </c>
      <c r="H10" s="40" t="s">
        <v>65</v>
      </c>
      <c r="I10" s="14" t="s">
        <v>17</v>
      </c>
    </row>
    <row r="11" spans="1:9" ht="67.5" customHeight="1">
      <c r="A11" s="15">
        <v>3</v>
      </c>
      <c r="B11" s="12" t="s">
        <v>18</v>
      </c>
      <c r="C11" s="13">
        <v>100000</v>
      </c>
      <c r="D11" s="13">
        <v>100000</v>
      </c>
      <c r="E11" s="11" t="s">
        <v>13</v>
      </c>
      <c r="F11" s="12" t="s">
        <v>19</v>
      </c>
      <c r="G11" s="12" t="str">
        <f t="shared" si="0"/>
        <v>บริษัท เอ็ม.วอเตอร์ จำกัด
เป็นเงินจำนวน 100,000.- บาท</v>
      </c>
      <c r="H11" s="40" t="s">
        <v>65</v>
      </c>
      <c r="I11" s="14" t="s">
        <v>20</v>
      </c>
    </row>
    <row r="12" spans="1:9" ht="67.5" customHeight="1">
      <c r="A12" s="11">
        <v>4</v>
      </c>
      <c r="B12" s="12" t="s">
        <v>21</v>
      </c>
      <c r="C12" s="13">
        <v>385000</v>
      </c>
      <c r="D12" s="13">
        <v>370000</v>
      </c>
      <c r="E12" s="11" t="s">
        <v>13</v>
      </c>
      <c r="F12" s="12" t="s">
        <v>22</v>
      </c>
      <c r="G12" s="12" t="str">
        <f t="shared" si="0"/>
        <v>บริษัท คอมพิวเตอร์ เอ็นจิเนียริ่ง โซลูชั่น จำกัด
เป็นเงินจำนวน 370,000.- บาท</v>
      </c>
      <c r="H12" s="40" t="s">
        <v>65</v>
      </c>
      <c r="I12" s="14" t="s">
        <v>23</v>
      </c>
    </row>
    <row r="13" spans="1:9" ht="66.75" customHeight="1">
      <c r="A13" s="15">
        <v>5</v>
      </c>
      <c r="B13" s="12" t="s">
        <v>24</v>
      </c>
      <c r="C13" s="16">
        <v>15087</v>
      </c>
      <c r="D13" s="16">
        <v>15087</v>
      </c>
      <c r="E13" s="11" t="s">
        <v>13</v>
      </c>
      <c r="F13" s="12" t="s">
        <v>72</v>
      </c>
      <c r="G13" s="12" t="str">
        <f t="shared" si="0"/>
        <v>บริษัท มิสเตอร์ อิ๊งค์ คอมพิวเตอร์เซอร์วิส จำกัด
เป็นเงินจำนวน 15,087.- บาท</v>
      </c>
      <c r="H13" s="40" t="s">
        <v>65</v>
      </c>
      <c r="I13" s="14" t="s">
        <v>25</v>
      </c>
    </row>
    <row r="14" spans="1:9" ht="68.25" customHeight="1">
      <c r="A14" s="15">
        <v>6</v>
      </c>
      <c r="B14" s="12" t="s">
        <v>26</v>
      </c>
      <c r="C14" s="13">
        <v>51999</v>
      </c>
      <c r="D14" s="13">
        <v>51999</v>
      </c>
      <c r="E14" s="11" t="s">
        <v>13</v>
      </c>
      <c r="F14" s="12" t="s">
        <v>27</v>
      </c>
      <c r="G14" s="12" t="str">
        <f t="shared" si="0"/>
        <v>บริษัท ตากอรุณสิน จำกัด
เป็นเงินจำนวน 51,999.- บาท</v>
      </c>
      <c r="H14" s="40" t="s">
        <v>65</v>
      </c>
      <c r="I14" s="14" t="s">
        <v>28</v>
      </c>
    </row>
    <row r="15" spans="1:9" ht="66.75" customHeight="1">
      <c r="A15" s="11">
        <v>7</v>
      </c>
      <c r="B15" s="12" t="s">
        <v>29</v>
      </c>
      <c r="C15" s="13">
        <v>499946.64</v>
      </c>
      <c r="D15" s="13">
        <v>499946.64</v>
      </c>
      <c r="E15" s="11" t="s">
        <v>13</v>
      </c>
      <c r="F15" s="12" t="s">
        <v>30</v>
      </c>
      <c r="G15" s="12" t="str">
        <f t="shared" si="0"/>
        <v>บริษัท เคอร์เซอร์ โซลูชั่น จำกัด
เป็นเงินจำนวน 499,946.64 บาท</v>
      </c>
      <c r="H15" s="40" t="s">
        <v>65</v>
      </c>
      <c r="I15" s="14" t="s">
        <v>31</v>
      </c>
    </row>
    <row r="16" spans="1:9" ht="67.5" customHeight="1">
      <c r="A16" s="15">
        <v>8</v>
      </c>
      <c r="B16" s="12" t="s">
        <v>32</v>
      </c>
      <c r="C16" s="13">
        <v>11556</v>
      </c>
      <c r="D16" s="13">
        <v>11556</v>
      </c>
      <c r="E16" s="11" t="s">
        <v>13</v>
      </c>
      <c r="F16" s="12" t="s">
        <v>33</v>
      </c>
      <c r="G16" s="12" t="str">
        <f t="shared" si="0"/>
        <v>บริษัท โทรคมนาคมแห่งชาติ จำกัด (มหาชน)
เป็นเงินจำนวน 11,556.- บาท</v>
      </c>
      <c r="H16" s="40" t="s">
        <v>65</v>
      </c>
      <c r="I16" s="14" t="s">
        <v>34</v>
      </c>
    </row>
    <row r="17" spans="1:9" ht="66.75" customHeight="1">
      <c r="A17" s="15">
        <v>9</v>
      </c>
      <c r="B17" s="17" t="s">
        <v>68</v>
      </c>
      <c r="C17" s="18">
        <v>386100</v>
      </c>
      <c r="D17" s="41">
        <v>386100</v>
      </c>
      <c r="E17" s="11" t="s">
        <v>13</v>
      </c>
      <c r="F17" s="19" t="s">
        <v>35</v>
      </c>
      <c r="G17" s="12" t="str">
        <f t="shared" si="0"/>
        <v>บริษัท พีพีเอ็น 51 จำกัด
เป็นเงินจำนวน 386,100.- บาท</v>
      </c>
      <c r="H17" s="40" t="s">
        <v>65</v>
      </c>
      <c r="I17" s="14" t="s">
        <v>36</v>
      </c>
    </row>
    <row r="18" spans="1:9" ht="67.5" customHeight="1">
      <c r="A18" s="11">
        <v>10</v>
      </c>
      <c r="B18" s="12" t="s">
        <v>37</v>
      </c>
      <c r="C18" s="13">
        <v>495000</v>
      </c>
      <c r="D18" s="13">
        <v>495000</v>
      </c>
      <c r="E18" s="11" t="s">
        <v>13</v>
      </c>
      <c r="F18" s="12" t="s">
        <v>38</v>
      </c>
      <c r="G18" s="12" t="str">
        <f t="shared" si="0"/>
        <v>บริษัท ว้าวคลีนนิ่งแมเนจเม้นท์ จำกัด
เป็นเงินจำนวน 495,000.- บาท</v>
      </c>
      <c r="H18" s="40" t="s">
        <v>65</v>
      </c>
      <c r="I18" s="14" t="s">
        <v>39</v>
      </c>
    </row>
    <row r="19" spans="1:9" ht="82.5">
      <c r="A19" s="15">
        <v>11</v>
      </c>
      <c r="B19" s="12" t="s">
        <v>40</v>
      </c>
      <c r="C19" s="13">
        <v>259200</v>
      </c>
      <c r="D19" s="13">
        <v>259200</v>
      </c>
      <c r="E19" s="11" t="s">
        <v>13</v>
      </c>
      <c r="F19" s="12" t="s">
        <v>41</v>
      </c>
      <c r="G19" s="12" t="str">
        <f t="shared" si="0"/>
        <v>บริษัท โตชิบา เทค (ประเทศไทย) จำกัด
เป็นเงินจำนวน 259,200.- บาท</v>
      </c>
      <c r="H19" s="40" t="s">
        <v>65</v>
      </c>
      <c r="I19" s="14" t="s">
        <v>42</v>
      </c>
    </row>
    <row r="20" spans="1:9" ht="67.5" customHeight="1">
      <c r="A20" s="15">
        <v>12</v>
      </c>
      <c r="B20" s="12" t="s">
        <v>69</v>
      </c>
      <c r="C20" s="13">
        <v>182700</v>
      </c>
      <c r="D20" s="13">
        <v>182700</v>
      </c>
      <c r="E20" s="11" t="s">
        <v>13</v>
      </c>
      <c r="F20" s="12" t="s">
        <v>43</v>
      </c>
      <c r="G20" s="12" t="str">
        <f t="shared" si="0"/>
        <v>บริษัท ดาต้า เทคโนโลยี่ จำกัด
เป็นเงินจำนวน 182,700.- บาท</v>
      </c>
      <c r="H20" s="40" t="s">
        <v>65</v>
      </c>
      <c r="I20" s="14" t="s">
        <v>44</v>
      </c>
    </row>
    <row r="21" spans="1:9" ht="67.5" customHeight="1">
      <c r="A21" s="11">
        <v>13</v>
      </c>
      <c r="B21" s="12" t="s">
        <v>45</v>
      </c>
      <c r="C21" s="16">
        <v>17655</v>
      </c>
      <c r="D21" s="16">
        <v>17655</v>
      </c>
      <c r="E21" s="11" t="s">
        <v>13</v>
      </c>
      <c r="F21" s="19" t="s">
        <v>46</v>
      </c>
      <c r="G21" s="12" t="str">
        <f t="shared" si="0"/>
        <v>บริษัท ไอซัพพลาย จำกัด
เป็นเงินจำนวน 17,655.- บาท</v>
      </c>
      <c r="H21" s="40" t="s">
        <v>65</v>
      </c>
      <c r="I21" s="14" t="s">
        <v>47</v>
      </c>
    </row>
    <row r="22" spans="1:9" ht="66" customHeight="1">
      <c r="A22" s="15">
        <v>14</v>
      </c>
      <c r="B22" s="20" t="s">
        <v>48</v>
      </c>
      <c r="C22" s="21">
        <v>146749.99</v>
      </c>
      <c r="D22" s="21">
        <v>146749.99</v>
      </c>
      <c r="E22" s="11" t="s">
        <v>13</v>
      </c>
      <c r="F22" s="22" t="s">
        <v>49</v>
      </c>
      <c r="G22" s="12" t="str">
        <f t="shared" si="0"/>
        <v>บริษัท ทริปเปิลที บรอดแบนด์ จำกัด (มหาชน)
เป็นเงินจำนวน 146,749.99 บาท</v>
      </c>
      <c r="H22" s="40" t="s">
        <v>65</v>
      </c>
      <c r="I22" s="14" t="s">
        <v>50</v>
      </c>
    </row>
    <row r="23" spans="1:9">
      <c r="A23" s="72" t="s">
        <v>51</v>
      </c>
      <c r="B23" s="73"/>
      <c r="C23" s="73"/>
      <c r="D23" s="73"/>
      <c r="E23" s="73"/>
      <c r="F23" s="73"/>
      <c r="G23" s="73"/>
      <c r="H23" s="73"/>
      <c r="I23" s="74"/>
    </row>
    <row r="24" spans="1:9" ht="150.75" customHeight="1">
      <c r="A24" s="11">
        <v>1</v>
      </c>
      <c r="B24" s="23" t="s">
        <v>52</v>
      </c>
      <c r="C24" s="24">
        <v>9484000</v>
      </c>
      <c r="D24" s="24">
        <v>9482040.4000000004</v>
      </c>
      <c r="E24" s="11" t="s">
        <v>53</v>
      </c>
      <c r="F24" s="25" t="s">
        <v>73</v>
      </c>
      <c r="G24" s="26" t="s">
        <v>74</v>
      </c>
      <c r="H24" s="12" t="s">
        <v>54</v>
      </c>
      <c r="I24" s="23" t="s">
        <v>55</v>
      </c>
    </row>
    <row r="25" spans="1:9" ht="118.5" customHeight="1">
      <c r="A25" s="11">
        <v>2</v>
      </c>
      <c r="B25" s="23" t="s">
        <v>56</v>
      </c>
      <c r="C25" s="24">
        <v>16494893.16</v>
      </c>
      <c r="D25" s="24">
        <v>16494893.16</v>
      </c>
      <c r="E25" s="11" t="s">
        <v>53</v>
      </c>
      <c r="F25" s="23" t="s">
        <v>75</v>
      </c>
      <c r="G25" s="12" t="s">
        <v>76</v>
      </c>
      <c r="H25" s="12" t="s">
        <v>54</v>
      </c>
      <c r="I25" s="23" t="s">
        <v>57</v>
      </c>
    </row>
    <row r="26" spans="1:9" ht="18" customHeight="1">
      <c r="A26" s="72" t="s">
        <v>58</v>
      </c>
      <c r="B26" s="73"/>
      <c r="C26" s="73"/>
      <c r="D26" s="73"/>
      <c r="E26" s="73"/>
      <c r="F26" s="73"/>
      <c r="G26" s="73"/>
      <c r="H26" s="73"/>
      <c r="I26" s="74"/>
    </row>
    <row r="27" spans="1:9" ht="65.25" customHeight="1">
      <c r="A27" s="15">
        <v>1</v>
      </c>
      <c r="B27" s="27" t="s">
        <v>71</v>
      </c>
      <c r="C27" s="28">
        <v>9000</v>
      </c>
      <c r="D27" s="28">
        <v>9000</v>
      </c>
      <c r="E27" s="11" t="s">
        <v>13</v>
      </c>
      <c r="F27" s="29" t="s">
        <v>59</v>
      </c>
      <c r="G27" s="30" t="str">
        <f>+F27</f>
        <v>นายชัยวัฒน์ ภูธรชัย
เป็นเงินจำนวน 9,000.- บาท</v>
      </c>
      <c r="H27" s="40" t="s">
        <v>65</v>
      </c>
      <c r="I27" s="14" t="s">
        <v>66</v>
      </c>
    </row>
    <row r="28" spans="1:9" ht="67.5" customHeight="1">
      <c r="A28" s="15">
        <v>2</v>
      </c>
      <c r="B28" s="17" t="s">
        <v>70</v>
      </c>
      <c r="C28" s="28">
        <v>9000</v>
      </c>
      <c r="D28" s="28">
        <v>9000</v>
      </c>
      <c r="E28" s="11" t="s">
        <v>13</v>
      </c>
      <c r="F28" s="19" t="s">
        <v>60</v>
      </c>
      <c r="G28" s="31" t="str">
        <f>+F28</f>
        <v>นายโชคชัย ชูวงศ์
เป็นเงินจำนวน 9,000.- บาท</v>
      </c>
      <c r="H28" s="40" t="s">
        <v>65</v>
      </c>
      <c r="I28" s="12" t="s">
        <v>67</v>
      </c>
    </row>
    <row r="29" spans="1:9" s="32" customFormat="1">
      <c r="A29" s="72" t="s">
        <v>61</v>
      </c>
      <c r="B29" s="73"/>
      <c r="C29" s="73"/>
      <c r="D29" s="73"/>
      <c r="E29" s="73"/>
      <c r="F29" s="73"/>
      <c r="G29" s="73"/>
      <c r="H29" s="73"/>
      <c r="I29" s="74"/>
    </row>
    <row r="30" spans="1:9" ht="67.5" customHeight="1">
      <c r="A30" s="11">
        <v>1</v>
      </c>
      <c r="B30" s="23" t="s">
        <v>62</v>
      </c>
      <c r="C30" s="33">
        <v>89345</v>
      </c>
      <c r="D30" s="33">
        <v>89345</v>
      </c>
      <c r="E30" s="11" t="s">
        <v>13</v>
      </c>
      <c r="F30" s="23" t="s">
        <v>63</v>
      </c>
      <c r="G30" s="23" t="str">
        <f>+F30</f>
        <v>บริษัท อาร์คิ โซลูชั่น จำกัด
เป็นเงินจำนวน 89,345.- บาท</v>
      </c>
      <c r="H30" s="40" t="s">
        <v>65</v>
      </c>
      <c r="I30" s="23" t="s">
        <v>64</v>
      </c>
    </row>
  </sheetData>
  <mergeCells count="13">
    <mergeCell ref="A7:I7"/>
    <mergeCell ref="A8:I8"/>
    <mergeCell ref="A23:I23"/>
    <mergeCell ref="A26:I26"/>
    <mergeCell ref="A29:I29"/>
    <mergeCell ref="A2:I2"/>
    <mergeCell ref="A3:I3"/>
    <mergeCell ref="A4:I4"/>
    <mergeCell ref="A5:A6"/>
    <mergeCell ref="B5:B6"/>
    <mergeCell ref="E5:E6"/>
    <mergeCell ref="D5:D6"/>
    <mergeCell ref="H5:H6"/>
  </mergeCells>
  <pageMargins left="0.23622047244094488" right="0.23622047244094488" top="0.45" bottom="0.17" header="0.11811023622047244" footer="0.11811023622047244"/>
  <pageSetup paperSize="9" scale="76" fitToHeight="0" orientation="landscape" r:id="rId1"/>
  <rowBreaks count="1" manualBreakCount="1">
    <brk id="1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2"/>
  <sheetViews>
    <sheetView view="pageBreakPreview" zoomScale="70" zoomScaleNormal="100" zoomScaleSheetLayoutView="70" workbookViewId="0">
      <selection activeCell="A5" sqref="A5:I6"/>
    </sheetView>
  </sheetViews>
  <sheetFormatPr defaultRowHeight="16.5"/>
  <cols>
    <col min="1" max="1" width="5.7109375" style="34" customWidth="1"/>
    <col min="2" max="2" width="34.28515625" style="35" customWidth="1"/>
    <col min="3" max="3" width="15.7109375" style="9" customWidth="1"/>
    <col min="4" max="4" width="15.7109375" style="36" customWidth="1"/>
    <col min="5" max="5" width="10.140625" style="37" customWidth="1"/>
    <col min="6" max="6" width="28.5703125" style="38" customWidth="1"/>
    <col min="7" max="7" width="27.42578125" style="38" customWidth="1"/>
    <col min="8" max="8" width="28.28515625" style="39" customWidth="1"/>
    <col min="9" max="9" width="28.42578125" style="9" customWidth="1"/>
    <col min="10" max="16384" width="9.140625" style="9"/>
  </cols>
  <sheetData>
    <row r="1" spans="1:9">
      <c r="A1" s="1"/>
      <c r="B1" s="2"/>
      <c r="C1" s="3"/>
      <c r="D1" s="4"/>
      <c r="E1" s="42"/>
      <c r="F1" s="6"/>
      <c r="G1" s="6"/>
      <c r="H1" s="7"/>
      <c r="I1" s="8" t="s">
        <v>0</v>
      </c>
    </row>
    <row r="2" spans="1:9" s="53" customFormat="1" ht="18.75">
      <c r="A2" s="75" t="s">
        <v>364</v>
      </c>
      <c r="B2" s="75"/>
      <c r="C2" s="75"/>
      <c r="D2" s="75"/>
      <c r="E2" s="75"/>
      <c r="F2" s="75"/>
      <c r="G2" s="75"/>
      <c r="H2" s="75"/>
      <c r="I2" s="75"/>
    </row>
    <row r="3" spans="1:9" s="53" customFormat="1" ht="18.75">
      <c r="A3" s="76" t="s">
        <v>1</v>
      </c>
      <c r="B3" s="76"/>
      <c r="C3" s="76"/>
      <c r="D3" s="76"/>
      <c r="E3" s="76"/>
      <c r="F3" s="76"/>
      <c r="G3" s="76"/>
      <c r="H3" s="76"/>
      <c r="I3" s="76"/>
    </row>
    <row r="4" spans="1:9" s="53" customFormat="1" ht="18.75">
      <c r="A4" s="77" t="s">
        <v>150</v>
      </c>
      <c r="B4" s="77"/>
      <c r="C4" s="77"/>
      <c r="D4" s="77"/>
      <c r="E4" s="77"/>
      <c r="F4" s="77"/>
      <c r="G4" s="77"/>
      <c r="H4" s="77"/>
      <c r="I4" s="77"/>
    </row>
    <row r="5" spans="1:9" s="52" customFormat="1">
      <c r="A5" s="65" t="s">
        <v>3</v>
      </c>
      <c r="B5" s="67" t="s">
        <v>4</v>
      </c>
      <c r="C5" s="58" t="s">
        <v>368</v>
      </c>
      <c r="D5" s="69" t="s">
        <v>5</v>
      </c>
      <c r="E5" s="65" t="s">
        <v>6</v>
      </c>
      <c r="F5" s="59" t="s">
        <v>7</v>
      </c>
      <c r="G5" s="59" t="s">
        <v>371</v>
      </c>
      <c r="H5" s="67" t="s">
        <v>372</v>
      </c>
      <c r="I5" s="58" t="s">
        <v>8</v>
      </c>
    </row>
    <row r="6" spans="1:9" s="52" customFormat="1">
      <c r="A6" s="66"/>
      <c r="B6" s="68"/>
      <c r="C6" s="60" t="s">
        <v>369</v>
      </c>
      <c r="D6" s="70"/>
      <c r="E6" s="66"/>
      <c r="F6" s="61" t="s">
        <v>9</v>
      </c>
      <c r="G6" s="61" t="s">
        <v>370</v>
      </c>
      <c r="H6" s="68"/>
      <c r="I6" s="60" t="s">
        <v>10</v>
      </c>
    </row>
    <row r="7" spans="1:9" s="10" customFormat="1">
      <c r="A7" s="71" t="s">
        <v>266</v>
      </c>
      <c r="B7" s="71"/>
      <c r="C7" s="71"/>
      <c r="D7" s="71"/>
      <c r="E7" s="71"/>
      <c r="F7" s="71"/>
      <c r="G7" s="71"/>
      <c r="H7" s="71"/>
      <c r="I7" s="71"/>
    </row>
    <row r="8" spans="1:9" s="10" customFormat="1">
      <c r="A8" s="71" t="s">
        <v>11</v>
      </c>
      <c r="B8" s="71"/>
      <c r="C8" s="71"/>
      <c r="D8" s="71"/>
      <c r="E8" s="71"/>
      <c r="F8" s="71"/>
      <c r="G8" s="71"/>
      <c r="H8" s="71"/>
      <c r="I8" s="71"/>
    </row>
    <row r="9" spans="1:9" ht="68.25" customHeight="1">
      <c r="A9" s="11">
        <v>1</v>
      </c>
      <c r="B9" s="12" t="s">
        <v>149</v>
      </c>
      <c r="C9" s="13">
        <v>50600</v>
      </c>
      <c r="D9" s="13">
        <v>50600</v>
      </c>
      <c r="E9" s="51" t="s">
        <v>13</v>
      </c>
      <c r="F9" s="43" t="s">
        <v>148</v>
      </c>
      <c r="G9" s="43" t="str">
        <f t="shared" ref="G9:G14" si="0">+F9</f>
        <v>บริษัท รักสยาม พรอพเพอร์ตี้ แอนด์
ดีเวลลอปเม้นท์ 2004 จำกัด
เป็นเงินจำนวน 50,600.- บาท</v>
      </c>
      <c r="H9" s="40" t="s">
        <v>65</v>
      </c>
      <c r="I9" s="14" t="s">
        <v>147</v>
      </c>
    </row>
    <row r="10" spans="1:9" ht="69" customHeight="1">
      <c r="A10" s="15">
        <v>2</v>
      </c>
      <c r="B10" s="12" t="s">
        <v>146</v>
      </c>
      <c r="C10" s="13">
        <v>8549.2999999999993</v>
      </c>
      <c r="D10" s="13">
        <v>8549.2999999999993</v>
      </c>
      <c r="E10" s="51" t="s">
        <v>13</v>
      </c>
      <c r="F10" s="12" t="s">
        <v>145</v>
      </c>
      <c r="G10" s="43" t="str">
        <f t="shared" si="0"/>
        <v>บริษัท ไอซัพพลาย จำกัด
เป็นเงินจำนวน 8,549.30 บาท</v>
      </c>
      <c r="H10" s="40" t="s">
        <v>65</v>
      </c>
      <c r="I10" s="14" t="s">
        <v>144</v>
      </c>
    </row>
    <row r="11" spans="1:9" ht="69" customHeight="1">
      <c r="A11" s="11">
        <v>3</v>
      </c>
      <c r="B11" s="12" t="s">
        <v>143</v>
      </c>
      <c r="C11" s="13">
        <v>7960.8</v>
      </c>
      <c r="D11" s="13">
        <v>7960.8</v>
      </c>
      <c r="E11" s="51" t="s">
        <v>13</v>
      </c>
      <c r="F11" s="12" t="s">
        <v>142</v>
      </c>
      <c r="G11" s="43" t="str">
        <f t="shared" si="0"/>
        <v>บริษัท ไอซัพพลาย จำกัด
เป็นเงินจำนวน 7,960.80 บาท</v>
      </c>
      <c r="H11" s="40" t="s">
        <v>65</v>
      </c>
      <c r="I11" s="14" t="s">
        <v>141</v>
      </c>
    </row>
    <row r="12" spans="1:9" ht="66.75" customHeight="1">
      <c r="A12" s="15">
        <v>4</v>
      </c>
      <c r="B12" s="12" t="s">
        <v>140</v>
      </c>
      <c r="C12" s="13">
        <v>14680.4</v>
      </c>
      <c r="D12" s="13">
        <v>14680.4</v>
      </c>
      <c r="E12" s="51" t="s">
        <v>13</v>
      </c>
      <c r="F12" s="12" t="s">
        <v>139</v>
      </c>
      <c r="G12" s="43" t="str">
        <f t="shared" si="0"/>
        <v>บริษัท มิสเตอร์ อิ้งค์ คอมพิวเตอร์ เซอร์วิส จำกัด
เป็นเงินจำนวน 14,680.40 บาท</v>
      </c>
      <c r="H12" s="40" t="s">
        <v>65</v>
      </c>
      <c r="I12" s="14" t="s">
        <v>138</v>
      </c>
    </row>
    <row r="13" spans="1:9" ht="72" customHeight="1">
      <c r="A13" s="11">
        <v>5</v>
      </c>
      <c r="B13" s="12" t="s">
        <v>137</v>
      </c>
      <c r="C13" s="16">
        <v>8000</v>
      </c>
      <c r="D13" s="16">
        <v>7704</v>
      </c>
      <c r="E13" s="51" t="s">
        <v>13</v>
      </c>
      <c r="F13" s="12" t="s">
        <v>136</v>
      </c>
      <c r="G13" s="43" t="str">
        <f t="shared" si="0"/>
        <v>ร้านสหกรณ์การสื่อสารแห่งประเทศไทย 
จำกัด
เป็นเงินจำนวน 7,704.- บาท</v>
      </c>
      <c r="H13" s="40" t="s">
        <v>65</v>
      </c>
      <c r="I13" s="14" t="s">
        <v>135</v>
      </c>
    </row>
    <row r="14" spans="1:9" ht="69" customHeight="1">
      <c r="A14" s="15">
        <v>6</v>
      </c>
      <c r="B14" s="12" t="s">
        <v>134</v>
      </c>
      <c r="C14" s="13">
        <v>4601</v>
      </c>
      <c r="D14" s="13">
        <v>4601</v>
      </c>
      <c r="E14" s="51" t="s">
        <v>13</v>
      </c>
      <c r="F14" s="12" t="s">
        <v>133</v>
      </c>
      <c r="G14" s="43" t="str">
        <f t="shared" si="0"/>
        <v>บริษัท ไอซัพพลาย จำกัด
เป็นเงินจำนวน 4,601.- บาท</v>
      </c>
      <c r="H14" s="40" t="s">
        <v>65</v>
      </c>
      <c r="I14" s="14" t="s">
        <v>132</v>
      </c>
    </row>
    <row r="15" spans="1:9">
      <c r="A15" s="71" t="s">
        <v>51</v>
      </c>
      <c r="B15" s="71"/>
      <c r="C15" s="71"/>
      <c r="D15" s="71"/>
      <c r="E15" s="71"/>
      <c r="F15" s="71"/>
      <c r="G15" s="71"/>
      <c r="H15" s="71"/>
      <c r="I15" s="71"/>
    </row>
    <row r="16" spans="1:9" ht="84" customHeight="1">
      <c r="A16" s="15">
        <v>1</v>
      </c>
      <c r="B16" s="12" t="s">
        <v>131</v>
      </c>
      <c r="C16" s="13">
        <v>3865000</v>
      </c>
      <c r="D16" s="13">
        <v>3860000</v>
      </c>
      <c r="E16" s="51" t="s">
        <v>53</v>
      </c>
      <c r="F16" s="12" t="s">
        <v>130</v>
      </c>
      <c r="G16" s="43" t="s">
        <v>129</v>
      </c>
      <c r="H16" s="12" t="s">
        <v>128</v>
      </c>
      <c r="I16" s="23" t="s">
        <v>127</v>
      </c>
    </row>
    <row r="17" spans="1:9" ht="33">
      <c r="A17" s="15">
        <v>2</v>
      </c>
      <c r="B17" s="12" t="s">
        <v>126</v>
      </c>
      <c r="C17" s="13">
        <v>600000</v>
      </c>
      <c r="D17" s="13">
        <v>600000</v>
      </c>
      <c r="E17" s="51" t="s">
        <v>13</v>
      </c>
      <c r="F17" s="12" t="s">
        <v>125</v>
      </c>
      <c r="G17" s="43" t="s">
        <v>125</v>
      </c>
      <c r="H17" s="12" t="s">
        <v>54</v>
      </c>
      <c r="I17" s="23" t="s">
        <v>124</v>
      </c>
    </row>
    <row r="18" spans="1:9" ht="33">
      <c r="A18" s="15">
        <v>3</v>
      </c>
      <c r="B18" s="12" t="s">
        <v>123</v>
      </c>
      <c r="C18" s="13">
        <v>4000000</v>
      </c>
      <c r="D18" s="13">
        <v>4000000</v>
      </c>
      <c r="E18" s="51" t="s">
        <v>100</v>
      </c>
      <c r="F18" s="12" t="s">
        <v>122</v>
      </c>
      <c r="G18" s="43" t="s">
        <v>122</v>
      </c>
      <c r="H18" s="12" t="s">
        <v>54</v>
      </c>
      <c r="I18" s="23" t="s">
        <v>121</v>
      </c>
    </row>
    <row r="19" spans="1:9" ht="49.5">
      <c r="A19" s="15">
        <v>4</v>
      </c>
      <c r="B19" s="12" t="s">
        <v>120</v>
      </c>
      <c r="C19" s="13">
        <v>9750000</v>
      </c>
      <c r="D19" s="13">
        <v>9750000</v>
      </c>
      <c r="E19" s="51" t="s">
        <v>13</v>
      </c>
      <c r="F19" s="12" t="s">
        <v>119</v>
      </c>
      <c r="G19" s="43" t="s">
        <v>119</v>
      </c>
      <c r="H19" s="12" t="s">
        <v>54</v>
      </c>
      <c r="I19" s="23" t="s">
        <v>118</v>
      </c>
    </row>
    <row r="20" spans="1:9" ht="33">
      <c r="A20" s="15">
        <v>5</v>
      </c>
      <c r="B20" s="12" t="s">
        <v>117</v>
      </c>
      <c r="C20" s="13">
        <v>5295000</v>
      </c>
      <c r="D20" s="13">
        <v>5295000</v>
      </c>
      <c r="E20" s="51" t="s">
        <v>13</v>
      </c>
      <c r="F20" s="12" t="s">
        <v>116</v>
      </c>
      <c r="G20" s="43" t="str">
        <f>+F20</f>
        <v>บริษัท รูธ วิคเตอร์ (ประเทศไทย) จำกัดเป็นเงินจำนวน 5,295,000.- บาท</v>
      </c>
      <c r="H20" s="12" t="s">
        <v>54</v>
      </c>
      <c r="I20" s="23" t="s">
        <v>115</v>
      </c>
    </row>
    <row r="21" spans="1:9" ht="148.5">
      <c r="A21" s="15">
        <v>6</v>
      </c>
      <c r="B21" s="12" t="s">
        <v>114</v>
      </c>
      <c r="C21" s="13">
        <v>1480000</v>
      </c>
      <c r="D21" s="13">
        <v>1480000</v>
      </c>
      <c r="E21" s="51" t="s">
        <v>100</v>
      </c>
      <c r="F21" s="12" t="s">
        <v>113</v>
      </c>
      <c r="G21" s="43" t="s">
        <v>112</v>
      </c>
      <c r="H21" s="12" t="s">
        <v>54</v>
      </c>
      <c r="I21" s="23" t="s">
        <v>111</v>
      </c>
    </row>
    <row r="22" spans="1:9" ht="49.5">
      <c r="A22" s="15">
        <v>7</v>
      </c>
      <c r="B22" s="12" t="s">
        <v>110</v>
      </c>
      <c r="C22" s="13">
        <v>2055000</v>
      </c>
      <c r="D22" s="13">
        <v>2055000</v>
      </c>
      <c r="E22" s="51" t="s">
        <v>13</v>
      </c>
      <c r="F22" s="12" t="s">
        <v>109</v>
      </c>
      <c r="G22" s="43" t="str">
        <f>+F22</f>
        <v>บริษัท แอ็ดวานซ์อินฟอร์เมชั่นเทคโนโลยี จำกัด (มหาชน)
เป็นเงินจำนวน 2,055,000.- บาท</v>
      </c>
      <c r="H22" s="12" t="s">
        <v>54</v>
      </c>
      <c r="I22" s="23" t="s">
        <v>108</v>
      </c>
    </row>
    <row r="23" spans="1:9" ht="33">
      <c r="A23" s="15">
        <v>8</v>
      </c>
      <c r="B23" s="12" t="s">
        <v>107</v>
      </c>
      <c r="C23" s="13">
        <v>1561000</v>
      </c>
      <c r="D23" s="13">
        <v>1561000</v>
      </c>
      <c r="E23" s="51" t="s">
        <v>13</v>
      </c>
      <c r="F23" s="12" t="s">
        <v>106</v>
      </c>
      <c r="G23" s="43" t="str">
        <f>+F23</f>
        <v>บริษัท เรียล สมาร์ท จำกัด (มหาชน)
เป็นเงินจำนวน 1,561,000.- บาท</v>
      </c>
      <c r="H23" s="12" t="s">
        <v>54</v>
      </c>
      <c r="I23" s="23" t="s">
        <v>105</v>
      </c>
    </row>
    <row r="24" spans="1:9" ht="49.5">
      <c r="A24" s="15">
        <v>9</v>
      </c>
      <c r="B24" s="12" t="s">
        <v>104</v>
      </c>
      <c r="C24" s="13">
        <v>13006980</v>
      </c>
      <c r="D24" s="13">
        <v>11403327.119999999</v>
      </c>
      <c r="E24" s="51" t="s">
        <v>100</v>
      </c>
      <c r="F24" s="12" t="s">
        <v>103</v>
      </c>
      <c r="G24" s="43" t="str">
        <f>+F24</f>
        <v>บริษัท โทรคมนาคมแห่งชาติ จำกัด (มหาชน)
เป็นเงินจำนวน 11,403,327.12 บาท</v>
      </c>
      <c r="H24" s="12" t="s">
        <v>54</v>
      </c>
      <c r="I24" s="23" t="s">
        <v>102</v>
      </c>
    </row>
    <row r="25" spans="1:9" ht="115.5">
      <c r="A25" s="15">
        <v>10</v>
      </c>
      <c r="B25" s="12" t="s">
        <v>101</v>
      </c>
      <c r="C25" s="13">
        <v>988680</v>
      </c>
      <c r="D25" s="13">
        <v>988680</v>
      </c>
      <c r="E25" s="51" t="s">
        <v>100</v>
      </c>
      <c r="F25" s="12" t="s">
        <v>99</v>
      </c>
      <c r="G25" s="43" t="s">
        <v>98</v>
      </c>
      <c r="H25" s="12" t="s">
        <v>54</v>
      </c>
      <c r="I25" s="23" t="s">
        <v>97</v>
      </c>
    </row>
    <row r="26" spans="1:9" ht="66">
      <c r="A26" s="15">
        <v>11</v>
      </c>
      <c r="B26" s="12" t="s">
        <v>96</v>
      </c>
      <c r="C26" s="13">
        <v>3975000</v>
      </c>
      <c r="D26" s="13">
        <v>3964140.9</v>
      </c>
      <c r="E26" s="51" t="s">
        <v>13</v>
      </c>
      <c r="F26" s="12" t="s">
        <v>95</v>
      </c>
      <c r="G26" s="43" t="str">
        <f>+F26</f>
        <v>บริษัท โทรคมนาคมแห่งชาติ จำกัด (มหาชน)
เป็นเงินจำนวน 3,964,140.90 บาท</v>
      </c>
      <c r="H26" s="12" t="s">
        <v>54</v>
      </c>
      <c r="I26" s="23" t="s">
        <v>94</v>
      </c>
    </row>
    <row r="27" spans="1:9" ht="49.5">
      <c r="A27" s="15">
        <v>12</v>
      </c>
      <c r="B27" s="12" t="s">
        <v>93</v>
      </c>
      <c r="C27" s="13">
        <v>88280000</v>
      </c>
      <c r="D27" s="13">
        <v>88280000</v>
      </c>
      <c r="E27" s="51" t="s">
        <v>13</v>
      </c>
      <c r="F27" s="12" t="s">
        <v>92</v>
      </c>
      <c r="G27" s="43" t="str">
        <f>+F27</f>
        <v>บริษัท โทรคมนาคมแห่งชาติ จำกัด (มหาชน)
เป็นเงินจำนวน 88,280,000.- บาท</v>
      </c>
      <c r="H27" s="12" t="s">
        <v>54</v>
      </c>
      <c r="I27" s="23" t="s">
        <v>91</v>
      </c>
    </row>
    <row r="28" spans="1:9" ht="204" customHeight="1">
      <c r="A28" s="15">
        <v>13</v>
      </c>
      <c r="B28" s="12" t="s">
        <v>90</v>
      </c>
      <c r="C28" s="13">
        <v>1543740</v>
      </c>
      <c r="D28" s="13">
        <v>789480</v>
      </c>
      <c r="E28" s="51" t="s">
        <v>53</v>
      </c>
      <c r="F28" s="12" t="s">
        <v>89</v>
      </c>
      <c r="G28" s="43" t="s">
        <v>88</v>
      </c>
      <c r="H28" s="12" t="s">
        <v>54</v>
      </c>
      <c r="I28" s="23" t="s">
        <v>87</v>
      </c>
    </row>
    <row r="29" spans="1:9" ht="335.25" customHeight="1">
      <c r="A29" s="50"/>
      <c r="B29" s="46"/>
      <c r="C29" s="49"/>
      <c r="D29" s="49"/>
      <c r="E29" s="48"/>
      <c r="F29" s="46" t="s">
        <v>86</v>
      </c>
      <c r="G29" s="47"/>
      <c r="H29" s="46"/>
      <c r="I29" s="45"/>
    </row>
    <row r="30" spans="1:9" ht="66">
      <c r="A30" s="15">
        <v>14</v>
      </c>
      <c r="B30" s="12" t="s">
        <v>85</v>
      </c>
      <c r="C30" s="13">
        <v>8935200</v>
      </c>
      <c r="D30" s="13">
        <v>8935200</v>
      </c>
      <c r="E30" s="44" t="s">
        <v>84</v>
      </c>
      <c r="F30" s="12" t="s">
        <v>83</v>
      </c>
      <c r="G30" s="43" t="str">
        <f>+F30</f>
        <v xml:space="preserve">บริษัท รักษาความปลอดภัยและ
บริหารธุรการ สยาม จำกัด
เป็นเงินจำนวน 8,935,200.- บาท
</v>
      </c>
      <c r="H30" s="12" t="s">
        <v>54</v>
      </c>
      <c r="I30" s="23" t="s">
        <v>82</v>
      </c>
    </row>
    <row r="31" spans="1:9">
      <c r="A31" s="72" t="s">
        <v>81</v>
      </c>
      <c r="B31" s="73"/>
      <c r="C31" s="73"/>
      <c r="D31" s="73"/>
      <c r="E31" s="73"/>
      <c r="F31" s="73"/>
      <c r="G31" s="73"/>
      <c r="H31" s="73"/>
      <c r="I31" s="74"/>
    </row>
    <row r="32" spans="1:9" ht="69.75" customHeight="1">
      <c r="A32" s="11">
        <v>1</v>
      </c>
      <c r="B32" s="12" t="s">
        <v>80</v>
      </c>
      <c r="C32" s="13">
        <v>7008.5</v>
      </c>
      <c r="D32" s="13">
        <v>7008.5</v>
      </c>
      <c r="E32" s="11" t="s">
        <v>79</v>
      </c>
      <c r="F32" s="12" t="s">
        <v>78</v>
      </c>
      <c r="G32" s="12" t="str">
        <f>+F32</f>
        <v>บริษัท คัลเลอร์ อาร์ต ดีไซน์ แอนด์ พริ้นติ้ง จำกัด 
เป็นเงินจำนวน 7,008.50 บาท</v>
      </c>
      <c r="H32" s="40" t="s">
        <v>65</v>
      </c>
      <c r="I32" s="23" t="s">
        <v>77</v>
      </c>
    </row>
  </sheetData>
  <mergeCells count="12">
    <mergeCell ref="A7:I7"/>
    <mergeCell ref="A8:I8"/>
    <mergeCell ref="A15:I15"/>
    <mergeCell ref="A31:I31"/>
    <mergeCell ref="A2:I2"/>
    <mergeCell ref="A3:I3"/>
    <mergeCell ref="A4:I4"/>
    <mergeCell ref="A5:A6"/>
    <mergeCell ref="B5:B6"/>
    <mergeCell ref="E5:E6"/>
    <mergeCell ref="D5:D6"/>
    <mergeCell ref="H5:H6"/>
  </mergeCells>
  <pageMargins left="0.23622047244094488" right="0.23622047244094488" top="0.45" bottom="0.17" header="0.11811023622047244" footer="0.11811023622047244"/>
  <pageSetup paperSize="9" scale="73" fitToHeight="0" orientation="landscape" verticalDpi="0" r:id="rId1"/>
  <rowBreaks count="3" manualBreakCount="3">
    <brk id="18" max="8" man="1"/>
    <brk id="26" max="8" man="1"/>
    <brk id="30"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3"/>
  <sheetViews>
    <sheetView view="pageBreakPreview" zoomScaleNormal="90" zoomScaleSheetLayoutView="100" workbookViewId="0">
      <pane ySplit="6" topLeftCell="A7" activePane="bottomLeft" state="frozen"/>
      <selection pane="bottomLeft" activeCell="A5" sqref="A5:I6"/>
    </sheetView>
  </sheetViews>
  <sheetFormatPr defaultRowHeight="16.5"/>
  <cols>
    <col min="1" max="1" width="5.7109375" style="34" customWidth="1"/>
    <col min="2" max="2" width="34.28515625" style="35" customWidth="1"/>
    <col min="3" max="3" width="15.7109375" style="9" customWidth="1"/>
    <col min="4" max="4" width="15.7109375" style="36" customWidth="1"/>
    <col min="5" max="5" width="10.140625" style="37" customWidth="1"/>
    <col min="6" max="7" width="27.42578125" style="38" customWidth="1"/>
    <col min="8" max="8" width="28.28515625" style="39" customWidth="1"/>
    <col min="9" max="9" width="27.42578125" style="9" customWidth="1"/>
    <col min="10" max="16384" width="9.140625" style="9"/>
  </cols>
  <sheetData>
    <row r="1" spans="1:9">
      <c r="A1" s="1"/>
      <c r="B1" s="2"/>
      <c r="C1" s="3"/>
      <c r="D1" s="4"/>
      <c r="E1" s="42"/>
      <c r="F1" s="6"/>
      <c r="G1" s="6"/>
      <c r="H1" s="7"/>
      <c r="I1" s="8" t="s">
        <v>0</v>
      </c>
    </row>
    <row r="2" spans="1:9" s="53" customFormat="1" ht="18.75">
      <c r="A2" s="78" t="s">
        <v>365</v>
      </c>
      <c r="B2" s="78"/>
      <c r="C2" s="78"/>
      <c r="D2" s="78"/>
      <c r="E2" s="78"/>
      <c r="F2" s="78"/>
      <c r="G2" s="78"/>
      <c r="H2" s="78"/>
      <c r="I2" s="78"/>
    </row>
    <row r="3" spans="1:9" s="53" customFormat="1" ht="18.75">
      <c r="A3" s="79" t="s">
        <v>1</v>
      </c>
      <c r="B3" s="79"/>
      <c r="C3" s="79"/>
      <c r="D3" s="79"/>
      <c r="E3" s="79"/>
      <c r="F3" s="79"/>
      <c r="G3" s="79"/>
      <c r="H3" s="79"/>
      <c r="I3" s="79"/>
    </row>
    <row r="4" spans="1:9" s="53" customFormat="1" ht="18.75">
      <c r="A4" s="80" t="s">
        <v>189</v>
      </c>
      <c r="B4" s="80"/>
      <c r="C4" s="80"/>
      <c r="D4" s="80"/>
      <c r="E4" s="80"/>
      <c r="F4" s="80"/>
      <c r="G4" s="80"/>
      <c r="H4" s="80"/>
      <c r="I4" s="80"/>
    </row>
    <row r="5" spans="1:9" s="52" customFormat="1">
      <c r="A5" s="65" t="s">
        <v>3</v>
      </c>
      <c r="B5" s="67" t="s">
        <v>4</v>
      </c>
      <c r="C5" s="58" t="s">
        <v>368</v>
      </c>
      <c r="D5" s="69" t="s">
        <v>5</v>
      </c>
      <c r="E5" s="65" t="s">
        <v>6</v>
      </c>
      <c r="F5" s="59" t="s">
        <v>7</v>
      </c>
      <c r="G5" s="59" t="s">
        <v>371</v>
      </c>
      <c r="H5" s="67" t="s">
        <v>372</v>
      </c>
      <c r="I5" s="58" t="s">
        <v>8</v>
      </c>
    </row>
    <row r="6" spans="1:9" s="52" customFormat="1">
      <c r="A6" s="66"/>
      <c r="B6" s="68"/>
      <c r="C6" s="60" t="s">
        <v>369</v>
      </c>
      <c r="D6" s="70"/>
      <c r="E6" s="66"/>
      <c r="F6" s="61" t="s">
        <v>9</v>
      </c>
      <c r="G6" s="61" t="s">
        <v>370</v>
      </c>
      <c r="H6" s="68"/>
      <c r="I6" s="60" t="s">
        <v>10</v>
      </c>
    </row>
    <row r="7" spans="1:9" s="10" customFormat="1" ht="15" customHeight="1">
      <c r="A7" s="71" t="s">
        <v>266</v>
      </c>
      <c r="B7" s="71"/>
      <c r="C7" s="71"/>
      <c r="D7" s="71"/>
      <c r="E7" s="71"/>
      <c r="F7" s="71"/>
      <c r="G7" s="71"/>
      <c r="H7" s="71"/>
      <c r="I7" s="71"/>
    </row>
    <row r="8" spans="1:9" s="10" customFormat="1" ht="15" customHeight="1">
      <c r="A8" s="72" t="s">
        <v>11</v>
      </c>
      <c r="B8" s="73"/>
      <c r="C8" s="73"/>
      <c r="D8" s="73"/>
      <c r="E8" s="73"/>
      <c r="F8" s="73"/>
      <c r="G8" s="73"/>
      <c r="H8" s="73"/>
      <c r="I8" s="74"/>
    </row>
    <row r="9" spans="1:9" ht="67.5" customHeight="1">
      <c r="A9" s="15">
        <v>1</v>
      </c>
      <c r="B9" s="12" t="s">
        <v>188</v>
      </c>
      <c r="C9" s="13">
        <v>2000</v>
      </c>
      <c r="D9" s="13">
        <v>1979.5</v>
      </c>
      <c r="E9" s="51" t="s">
        <v>79</v>
      </c>
      <c r="F9" s="12" t="s">
        <v>187</v>
      </c>
      <c r="G9" s="12" t="str">
        <f>+F9</f>
        <v>บริษัท แสงเอกซัพพลายส์ จํากัด
เป็นเงินจำนวน 1,979.50 บาท</v>
      </c>
      <c r="H9" s="40" t="s">
        <v>156</v>
      </c>
      <c r="I9" s="14" t="s">
        <v>186</v>
      </c>
    </row>
    <row r="10" spans="1:9" ht="67.5" customHeight="1">
      <c r="A10" s="15">
        <v>2</v>
      </c>
      <c r="B10" s="12" t="s">
        <v>185</v>
      </c>
      <c r="C10" s="13">
        <v>130819.27</v>
      </c>
      <c r="D10" s="13">
        <v>130819.27</v>
      </c>
      <c r="E10" s="51" t="s">
        <v>79</v>
      </c>
      <c r="F10" s="12" t="s">
        <v>184</v>
      </c>
      <c r="G10" s="12" t="str">
        <f>+F10</f>
        <v>บริษัท ไอซัพพลาย จำกัด
เป็นเงินจำนวน 130,819.27 บาท</v>
      </c>
      <c r="H10" s="40" t="s">
        <v>156</v>
      </c>
      <c r="I10" s="14" t="s">
        <v>183</v>
      </c>
    </row>
    <row r="11" spans="1:9" ht="67.5" customHeight="1">
      <c r="A11" s="11">
        <v>3</v>
      </c>
      <c r="B11" s="12" t="s">
        <v>182</v>
      </c>
      <c r="C11" s="16">
        <v>499200</v>
      </c>
      <c r="D11" s="16">
        <v>499200</v>
      </c>
      <c r="E11" s="51" t="s">
        <v>79</v>
      </c>
      <c r="F11" s="19" t="s">
        <v>181</v>
      </c>
      <c r="G11" s="19" t="str">
        <f>+F11</f>
        <v>บริษัท ทีซีจี โฮเทล แอสเสท 
แมนเนจเม้นท์ จำกัด
เป็นเงินจำนวน 499,200.- บาท</v>
      </c>
      <c r="H11" s="40" t="s">
        <v>156</v>
      </c>
      <c r="I11" s="14" t="s">
        <v>180</v>
      </c>
    </row>
    <row r="12" spans="1:9">
      <c r="A12" s="72" t="s">
        <v>51</v>
      </c>
      <c r="B12" s="73"/>
      <c r="C12" s="73"/>
      <c r="D12" s="73"/>
      <c r="E12" s="73"/>
      <c r="F12" s="73"/>
      <c r="G12" s="73"/>
      <c r="H12" s="73"/>
      <c r="I12" s="74"/>
    </row>
    <row r="13" spans="1:9" ht="48.75" customHeight="1">
      <c r="A13" s="11">
        <v>1</v>
      </c>
      <c r="B13" s="23" t="s">
        <v>179</v>
      </c>
      <c r="C13" s="24">
        <v>84267500</v>
      </c>
      <c r="D13" s="24">
        <v>84267489</v>
      </c>
      <c r="E13" s="11" t="s">
        <v>13</v>
      </c>
      <c r="F13" s="23" t="s">
        <v>178</v>
      </c>
      <c r="G13" s="12" t="str">
        <f>+F13</f>
        <v>บริษัท โทรคมนาคม แห่งชาติ จำกัด (มหาชน)
เป็นเงินจำนวน 84,267,489.00 บาท</v>
      </c>
      <c r="H13" s="12" t="s">
        <v>54</v>
      </c>
      <c r="I13" s="23" t="s">
        <v>177</v>
      </c>
    </row>
    <row r="14" spans="1:9" ht="181.5">
      <c r="A14" s="11">
        <v>2</v>
      </c>
      <c r="B14" s="23" t="s">
        <v>176</v>
      </c>
      <c r="C14" s="24">
        <v>984935</v>
      </c>
      <c r="D14" s="24">
        <v>984935</v>
      </c>
      <c r="E14" s="11" t="s">
        <v>53</v>
      </c>
      <c r="F14" s="23" t="s">
        <v>175</v>
      </c>
      <c r="G14" s="12" t="s">
        <v>174</v>
      </c>
      <c r="H14" s="12" t="s">
        <v>54</v>
      </c>
      <c r="I14" s="23" t="s">
        <v>173</v>
      </c>
    </row>
    <row r="15" spans="1:9" ht="82.5">
      <c r="A15" s="11">
        <v>3</v>
      </c>
      <c r="B15" s="23" t="s">
        <v>172</v>
      </c>
      <c r="C15" s="24">
        <v>27621000</v>
      </c>
      <c r="D15" s="24">
        <v>27621000</v>
      </c>
      <c r="E15" s="11" t="s">
        <v>53</v>
      </c>
      <c r="F15" s="23" t="s">
        <v>171</v>
      </c>
      <c r="G15" s="12" t="s">
        <v>170</v>
      </c>
      <c r="H15" s="12" t="s">
        <v>54</v>
      </c>
      <c r="I15" s="23" t="s">
        <v>169</v>
      </c>
    </row>
    <row r="16" spans="1:9">
      <c r="A16" s="72" t="s">
        <v>168</v>
      </c>
      <c r="B16" s="73"/>
      <c r="C16" s="73"/>
      <c r="D16" s="73"/>
      <c r="E16" s="73"/>
      <c r="F16" s="73"/>
      <c r="G16" s="73"/>
      <c r="H16" s="73"/>
      <c r="I16" s="74"/>
    </row>
    <row r="17" spans="1:9" ht="69" customHeight="1">
      <c r="A17" s="15">
        <v>1</v>
      </c>
      <c r="B17" s="27" t="s">
        <v>167</v>
      </c>
      <c r="C17" s="28">
        <v>25230.6</v>
      </c>
      <c r="D17" s="28">
        <v>25230.6</v>
      </c>
      <c r="E17" s="51" t="s">
        <v>79</v>
      </c>
      <c r="F17" s="12" t="s">
        <v>166</v>
      </c>
      <c r="G17" s="30" t="str">
        <f>+F17</f>
        <v>บริษัท ไอซัพพลาย จำกัด
เป็นเงินจำนวน 25,230.60 บาท</v>
      </c>
      <c r="H17" s="40" t="s">
        <v>156</v>
      </c>
      <c r="I17" s="14" t="s">
        <v>165</v>
      </c>
    </row>
    <row r="18" spans="1:9" ht="18" customHeight="1">
      <c r="A18" s="72" t="s">
        <v>164</v>
      </c>
      <c r="B18" s="73"/>
      <c r="C18" s="73"/>
      <c r="D18" s="73"/>
      <c r="E18" s="73"/>
      <c r="F18" s="73"/>
      <c r="G18" s="73"/>
      <c r="H18" s="73"/>
      <c r="I18" s="74"/>
    </row>
    <row r="19" spans="1:9" ht="67.5" customHeight="1">
      <c r="A19" s="11">
        <v>1</v>
      </c>
      <c r="B19" s="23" t="s">
        <v>163</v>
      </c>
      <c r="C19" s="33">
        <v>20000</v>
      </c>
      <c r="D19" s="33">
        <v>20000</v>
      </c>
      <c r="E19" s="51" t="s">
        <v>79</v>
      </c>
      <c r="F19" s="23" t="s">
        <v>162</v>
      </c>
      <c r="G19" s="23" t="str">
        <f>+F19</f>
        <v>บริษัท เดอะ วัน กิฟท์ จำกัด
เป็นเงินจำนวน 20,000.00 บาท</v>
      </c>
      <c r="H19" s="40" t="s">
        <v>156</v>
      </c>
      <c r="I19" s="23" t="s">
        <v>161</v>
      </c>
    </row>
    <row r="20" spans="1:9" ht="18" customHeight="1">
      <c r="A20" s="72" t="s">
        <v>160</v>
      </c>
      <c r="B20" s="73"/>
      <c r="C20" s="73"/>
      <c r="D20" s="73"/>
      <c r="E20" s="73"/>
      <c r="F20" s="73"/>
      <c r="G20" s="73"/>
      <c r="H20" s="73"/>
      <c r="I20" s="74"/>
    </row>
    <row r="21" spans="1:9" ht="69" customHeight="1">
      <c r="A21" s="11">
        <v>1</v>
      </c>
      <c r="B21" s="23" t="s">
        <v>159</v>
      </c>
      <c r="C21" s="33" t="s">
        <v>158</v>
      </c>
      <c r="D21" s="33" t="s">
        <v>158</v>
      </c>
      <c r="E21" s="51" t="s">
        <v>79</v>
      </c>
      <c r="F21" s="12" t="s">
        <v>157</v>
      </c>
      <c r="G21" s="23" t="str">
        <f>+F21</f>
        <v>บริษัท ไอซัพพลาย จำกัด
เป็นเงินจำนวน ๑,358.9๐ บาท</v>
      </c>
      <c r="H21" s="40" t="s">
        <v>156</v>
      </c>
      <c r="I21" s="23" t="s">
        <v>155</v>
      </c>
    </row>
    <row r="22" spans="1:9" ht="18" customHeight="1">
      <c r="A22" s="72" t="s">
        <v>58</v>
      </c>
      <c r="B22" s="73"/>
      <c r="C22" s="73"/>
      <c r="D22" s="73"/>
      <c r="E22" s="73"/>
      <c r="F22" s="73"/>
      <c r="G22" s="73"/>
      <c r="H22" s="73"/>
      <c r="I22" s="74"/>
    </row>
    <row r="23" spans="1:9" ht="82.5">
      <c r="A23" s="15">
        <v>1</v>
      </c>
      <c r="B23" s="27" t="s">
        <v>154</v>
      </c>
      <c r="C23" s="28">
        <v>13500</v>
      </c>
      <c r="D23" s="28">
        <f>+C23</f>
        <v>13500</v>
      </c>
      <c r="E23" s="11" t="s">
        <v>13</v>
      </c>
      <c r="F23" s="29" t="s">
        <v>153</v>
      </c>
      <c r="G23" s="30" t="str">
        <f>+F23</f>
        <v>นายราเชนทร์ คมสาคร
เป็นเงินจำนวน 13,500.- บาท</v>
      </c>
      <c r="H23" s="54" t="s">
        <v>152</v>
      </c>
      <c r="I23" s="14" t="s">
        <v>151</v>
      </c>
    </row>
  </sheetData>
  <mergeCells count="15">
    <mergeCell ref="A22:I22"/>
    <mergeCell ref="A7:I7"/>
    <mergeCell ref="A8:I8"/>
    <mergeCell ref="A12:I12"/>
    <mergeCell ref="A16:I16"/>
    <mergeCell ref="A18:I18"/>
    <mergeCell ref="A20:I20"/>
    <mergeCell ref="A2:I2"/>
    <mergeCell ref="A3:I3"/>
    <mergeCell ref="A4:I4"/>
    <mergeCell ref="A5:A6"/>
    <mergeCell ref="B5:B6"/>
    <mergeCell ref="E5:E6"/>
    <mergeCell ref="D5:D6"/>
    <mergeCell ref="H5:H6"/>
  </mergeCells>
  <pageMargins left="0.23622047244094488" right="0.23622047244094488" top="0.45" bottom="0.17" header="0.11811023622047244" footer="0.11811023622047244"/>
  <pageSetup paperSize="9" scale="74" fitToHeight="0" orientation="landscape" r:id="rId1"/>
  <rowBreaks count="1" manualBreakCount="1">
    <brk id="1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6"/>
  <sheetViews>
    <sheetView view="pageBreakPreview" zoomScale="115" zoomScaleNormal="90" zoomScaleSheetLayoutView="115" workbookViewId="0">
      <pane ySplit="6" topLeftCell="A13" activePane="bottomLeft" state="frozen"/>
      <selection pane="bottomLeft" activeCell="F14" sqref="F14"/>
    </sheetView>
  </sheetViews>
  <sheetFormatPr defaultRowHeight="16.5"/>
  <cols>
    <col min="1" max="1" width="5.7109375" style="34" customWidth="1"/>
    <col min="2" max="2" width="34.28515625" style="35" customWidth="1"/>
    <col min="3" max="3" width="15.7109375" style="9" customWidth="1"/>
    <col min="4" max="4" width="15.7109375" style="36" customWidth="1"/>
    <col min="5" max="5" width="10.140625" style="37" customWidth="1"/>
    <col min="6" max="7" width="27.42578125" style="38" customWidth="1"/>
    <col min="8" max="8" width="28.28515625" style="39" customWidth="1"/>
    <col min="9" max="9" width="27.42578125" style="9" customWidth="1"/>
    <col min="10" max="16384" width="9.140625" style="9"/>
  </cols>
  <sheetData>
    <row r="1" spans="1:9">
      <c r="A1" s="1"/>
      <c r="B1" s="2"/>
      <c r="C1" s="3"/>
      <c r="D1" s="4"/>
      <c r="E1" s="42"/>
      <c r="F1" s="6"/>
      <c r="G1" s="6"/>
      <c r="H1" s="7"/>
      <c r="I1" s="8" t="s">
        <v>0</v>
      </c>
    </row>
    <row r="2" spans="1:9" s="53" customFormat="1" ht="18.75">
      <c r="A2" s="78" t="s">
        <v>366</v>
      </c>
      <c r="B2" s="78"/>
      <c r="C2" s="78"/>
      <c r="D2" s="78"/>
      <c r="E2" s="78"/>
      <c r="F2" s="78"/>
      <c r="G2" s="78"/>
      <c r="H2" s="78"/>
      <c r="I2" s="78"/>
    </row>
    <row r="3" spans="1:9" s="53" customFormat="1" ht="18.75">
      <c r="A3" s="79" t="s">
        <v>1</v>
      </c>
      <c r="B3" s="79"/>
      <c r="C3" s="79"/>
      <c r="D3" s="79"/>
      <c r="E3" s="79"/>
      <c r="F3" s="79"/>
      <c r="G3" s="79"/>
      <c r="H3" s="79"/>
      <c r="I3" s="79"/>
    </row>
    <row r="4" spans="1:9" s="53" customFormat="1" ht="18.75">
      <c r="A4" s="80" t="s">
        <v>232</v>
      </c>
      <c r="B4" s="80"/>
      <c r="C4" s="80"/>
      <c r="D4" s="80"/>
      <c r="E4" s="80"/>
      <c r="F4" s="80"/>
      <c r="G4" s="80"/>
      <c r="H4" s="80"/>
      <c r="I4" s="80"/>
    </row>
    <row r="5" spans="1:9" s="52" customFormat="1">
      <c r="A5" s="65" t="s">
        <v>3</v>
      </c>
      <c r="B5" s="67" t="s">
        <v>4</v>
      </c>
      <c r="C5" s="58" t="s">
        <v>368</v>
      </c>
      <c r="D5" s="69" t="s">
        <v>5</v>
      </c>
      <c r="E5" s="65" t="s">
        <v>6</v>
      </c>
      <c r="F5" s="59" t="s">
        <v>7</v>
      </c>
      <c r="G5" s="59" t="s">
        <v>371</v>
      </c>
      <c r="H5" s="67" t="s">
        <v>372</v>
      </c>
      <c r="I5" s="58" t="s">
        <v>8</v>
      </c>
    </row>
    <row r="6" spans="1:9" s="52" customFormat="1">
      <c r="A6" s="66"/>
      <c r="B6" s="68"/>
      <c r="C6" s="60" t="s">
        <v>369</v>
      </c>
      <c r="D6" s="70"/>
      <c r="E6" s="66"/>
      <c r="F6" s="61" t="s">
        <v>9</v>
      </c>
      <c r="G6" s="61" t="s">
        <v>370</v>
      </c>
      <c r="H6" s="68"/>
      <c r="I6" s="60" t="s">
        <v>10</v>
      </c>
    </row>
    <row r="7" spans="1:9" s="10" customFormat="1" ht="15" customHeight="1">
      <c r="A7" s="71" t="s">
        <v>266</v>
      </c>
      <c r="B7" s="71"/>
      <c r="C7" s="71"/>
      <c r="D7" s="71"/>
      <c r="E7" s="71"/>
      <c r="F7" s="71"/>
      <c r="G7" s="71"/>
      <c r="H7" s="71"/>
      <c r="I7" s="71"/>
    </row>
    <row r="8" spans="1:9" s="10" customFormat="1" ht="15" customHeight="1">
      <c r="A8" s="72" t="s">
        <v>11</v>
      </c>
      <c r="B8" s="73"/>
      <c r="C8" s="73"/>
      <c r="D8" s="73"/>
      <c r="E8" s="73"/>
      <c r="F8" s="73"/>
      <c r="G8" s="73"/>
      <c r="H8" s="73"/>
      <c r="I8" s="74"/>
    </row>
    <row r="9" spans="1:9" ht="67.5" customHeight="1">
      <c r="A9" s="15">
        <v>1</v>
      </c>
      <c r="B9" s="12" t="s">
        <v>231</v>
      </c>
      <c r="C9" s="13">
        <v>200700</v>
      </c>
      <c r="D9" s="13">
        <v>133800</v>
      </c>
      <c r="E9" s="51" t="s">
        <v>79</v>
      </c>
      <c r="F9" s="12" t="s">
        <v>230</v>
      </c>
      <c r="G9" s="12" t="str">
        <f>+F9</f>
        <v>บริษัท บีทามส์ โซลูชั่น จำกัด
เป็นเงินจำนวน 133,800.- บาท</v>
      </c>
      <c r="H9" s="40" t="s">
        <v>65</v>
      </c>
      <c r="I9" s="14" t="s">
        <v>229</v>
      </c>
    </row>
    <row r="10" spans="1:9" ht="67.5" customHeight="1">
      <c r="A10" s="15">
        <v>2</v>
      </c>
      <c r="B10" s="12" t="s">
        <v>228</v>
      </c>
      <c r="C10" s="13">
        <v>99317.4</v>
      </c>
      <c r="D10" s="13">
        <v>99317.4</v>
      </c>
      <c r="E10" s="51" t="s">
        <v>79</v>
      </c>
      <c r="F10" s="12" t="s">
        <v>227</v>
      </c>
      <c r="G10" s="12" t="str">
        <f>+F10</f>
        <v>บริษัท ไอซัพพลาย จำกัด
เป็นเงินจำนวน 99,317.40 บาท</v>
      </c>
      <c r="H10" s="40" t="s">
        <v>65</v>
      </c>
      <c r="I10" s="14" t="s">
        <v>226</v>
      </c>
    </row>
    <row r="11" spans="1:9" ht="67.5" customHeight="1">
      <c r="A11" s="11">
        <v>3</v>
      </c>
      <c r="B11" s="12" t="s">
        <v>225</v>
      </c>
      <c r="C11" s="16">
        <v>110000</v>
      </c>
      <c r="D11" s="16">
        <v>34174.76</v>
      </c>
      <c r="E11" s="51" t="s">
        <v>79</v>
      </c>
      <c r="F11" s="19" t="s">
        <v>224</v>
      </c>
      <c r="G11" s="19" t="str">
        <f>+F11</f>
        <v>บริษัท แอ็ดวานซ์อินฟอร์เมชั่นเทคโนโลยี จำกัด (มหาชน)
เป็นเงินจำนวน 34,174.76 บาท</v>
      </c>
      <c r="H11" s="40" t="s">
        <v>65</v>
      </c>
      <c r="I11" s="14" t="s">
        <v>223</v>
      </c>
    </row>
    <row r="12" spans="1:9">
      <c r="A12" s="72" t="s">
        <v>51</v>
      </c>
      <c r="B12" s="73"/>
      <c r="C12" s="73"/>
      <c r="D12" s="73"/>
      <c r="E12" s="73"/>
      <c r="F12" s="73"/>
      <c r="G12" s="73"/>
      <c r="H12" s="73"/>
      <c r="I12" s="74"/>
    </row>
    <row r="13" spans="1:9" ht="132">
      <c r="A13" s="11">
        <v>1</v>
      </c>
      <c r="B13" s="23" t="s">
        <v>222</v>
      </c>
      <c r="C13" s="24">
        <v>12664500</v>
      </c>
      <c r="D13" s="24">
        <v>12644000</v>
      </c>
      <c r="E13" s="11" t="s">
        <v>53</v>
      </c>
      <c r="F13" s="23" t="s">
        <v>221</v>
      </c>
      <c r="G13" s="12" t="s">
        <v>220</v>
      </c>
      <c r="H13" s="12" t="s">
        <v>54</v>
      </c>
      <c r="I13" s="23" t="s">
        <v>219</v>
      </c>
    </row>
    <row r="14" spans="1:9" ht="49.5">
      <c r="A14" s="11">
        <v>2</v>
      </c>
      <c r="B14" s="23" t="s">
        <v>218</v>
      </c>
      <c r="C14" s="24">
        <v>4137700</v>
      </c>
      <c r="D14" s="24">
        <v>4137125</v>
      </c>
      <c r="E14" s="51" t="s">
        <v>79</v>
      </c>
      <c r="F14" s="23" t="s">
        <v>217</v>
      </c>
      <c r="G14" s="12" t="str">
        <f>+F14</f>
        <v>บริษัท โทรคมนาคม แห่งชาติ จำกัด (มหาชน)
เป็นเงินจำนวน 4,137,125.- บาท</v>
      </c>
      <c r="H14" s="12" t="s">
        <v>54</v>
      </c>
      <c r="I14" s="23" t="s">
        <v>216</v>
      </c>
    </row>
    <row r="15" spans="1:9" ht="148.5">
      <c r="A15" s="11">
        <v>3</v>
      </c>
      <c r="B15" s="23" t="s">
        <v>215</v>
      </c>
      <c r="C15" s="24">
        <v>8294600</v>
      </c>
      <c r="D15" s="24">
        <v>8294600</v>
      </c>
      <c r="E15" s="11" t="s">
        <v>100</v>
      </c>
      <c r="F15" s="23" t="s">
        <v>214</v>
      </c>
      <c r="G15" s="12" t="s">
        <v>213</v>
      </c>
      <c r="H15" s="12" t="s">
        <v>54</v>
      </c>
      <c r="I15" s="23" t="s">
        <v>212</v>
      </c>
    </row>
    <row r="16" spans="1:9">
      <c r="A16" s="72" t="s">
        <v>211</v>
      </c>
      <c r="B16" s="73"/>
      <c r="C16" s="73"/>
      <c r="D16" s="73"/>
      <c r="E16" s="73"/>
      <c r="F16" s="73"/>
      <c r="G16" s="73"/>
      <c r="H16" s="73"/>
      <c r="I16" s="74"/>
    </row>
    <row r="17" spans="1:9" ht="69" customHeight="1">
      <c r="A17" s="15">
        <v>1</v>
      </c>
      <c r="B17" s="27" t="s">
        <v>210</v>
      </c>
      <c r="C17" s="28">
        <v>49991.47</v>
      </c>
      <c r="D17" s="28">
        <v>49991.47</v>
      </c>
      <c r="E17" s="51" t="s">
        <v>79</v>
      </c>
      <c r="F17" s="12" t="s">
        <v>209</v>
      </c>
      <c r="G17" s="30" t="str">
        <f>+F17</f>
        <v>บริษัท นอบ์พ คอร์ ปอเรชั่น กรุ๊ป จำกัด
เป็นเงินจำนวน 49,991.47 บาท</v>
      </c>
      <c r="H17" s="40" t="s">
        <v>65</v>
      </c>
      <c r="I17" s="14" t="s">
        <v>208</v>
      </c>
    </row>
    <row r="18" spans="1:9" ht="18" customHeight="1">
      <c r="A18" s="72" t="s">
        <v>207</v>
      </c>
      <c r="B18" s="73"/>
      <c r="C18" s="73"/>
      <c r="D18" s="73"/>
      <c r="E18" s="73"/>
      <c r="F18" s="73"/>
      <c r="G18" s="73"/>
      <c r="H18" s="73"/>
      <c r="I18" s="74"/>
    </row>
    <row r="19" spans="1:9" ht="67.5" customHeight="1">
      <c r="A19" s="11">
        <v>1</v>
      </c>
      <c r="B19" s="23" t="s">
        <v>206</v>
      </c>
      <c r="C19" s="33">
        <v>43619.62</v>
      </c>
      <c r="D19" s="33">
        <v>43619.62</v>
      </c>
      <c r="E19" s="51" t="s">
        <v>79</v>
      </c>
      <c r="F19" s="12" t="s">
        <v>205</v>
      </c>
      <c r="G19" s="23" t="str">
        <f>+F19</f>
        <v>บริษัท ไอซัพพลาย จำกัด
เป็นเงินจำนวน 43,619.62 บาท</v>
      </c>
      <c r="H19" s="40" t="s">
        <v>65</v>
      </c>
      <c r="I19" s="14" t="s">
        <v>204</v>
      </c>
    </row>
    <row r="20" spans="1:9" ht="18" customHeight="1">
      <c r="A20" s="72" t="s">
        <v>203</v>
      </c>
      <c r="B20" s="73"/>
      <c r="C20" s="73"/>
      <c r="D20" s="73"/>
      <c r="E20" s="73"/>
      <c r="F20" s="73"/>
      <c r="G20" s="73"/>
      <c r="H20" s="73"/>
      <c r="I20" s="74"/>
    </row>
    <row r="21" spans="1:9" ht="69" customHeight="1">
      <c r="A21" s="11">
        <v>1</v>
      </c>
      <c r="B21" s="23" t="s">
        <v>202</v>
      </c>
      <c r="C21" s="33">
        <v>8559.2999999999993</v>
      </c>
      <c r="D21" s="33">
        <v>8559.2999999999993</v>
      </c>
      <c r="E21" s="51" t="s">
        <v>79</v>
      </c>
      <c r="F21" s="12" t="s">
        <v>201</v>
      </c>
      <c r="G21" s="23" t="str">
        <f>+F21</f>
        <v>บริษัท ไอซัพพลาย จำกัด 
เป็นเงินจำนวน ๘,๕๔๓.๓๐ บาท</v>
      </c>
      <c r="H21" s="40" t="s">
        <v>65</v>
      </c>
      <c r="I21" s="14" t="s">
        <v>200</v>
      </c>
    </row>
    <row r="22" spans="1:9" ht="18" customHeight="1">
      <c r="A22" s="72" t="s">
        <v>199</v>
      </c>
      <c r="B22" s="73"/>
      <c r="C22" s="73"/>
      <c r="D22" s="73"/>
      <c r="E22" s="73"/>
      <c r="F22" s="73"/>
      <c r="G22" s="73"/>
      <c r="H22" s="73"/>
      <c r="I22" s="74"/>
    </row>
    <row r="23" spans="1:9" ht="69" customHeight="1">
      <c r="A23" s="15">
        <v>1</v>
      </c>
      <c r="B23" s="27" t="s">
        <v>198</v>
      </c>
      <c r="C23" s="28">
        <v>6000</v>
      </c>
      <c r="D23" s="28">
        <v>6000</v>
      </c>
      <c r="E23" s="51" t="s">
        <v>79</v>
      </c>
      <c r="F23" s="29" t="s">
        <v>197</v>
      </c>
      <c r="G23" s="30" t="str">
        <f>+F23</f>
        <v>นายกฤษฎา เกษศิริ
เป็นเงินจำนวน 6,000.- บาท</v>
      </c>
      <c r="H23" s="40" t="s">
        <v>65</v>
      </c>
      <c r="I23" s="14" t="s">
        <v>196</v>
      </c>
    </row>
    <row r="24" spans="1:9" ht="18" customHeight="1">
      <c r="A24" s="72" t="s">
        <v>195</v>
      </c>
      <c r="B24" s="73"/>
      <c r="C24" s="73"/>
      <c r="D24" s="73"/>
      <c r="E24" s="73"/>
      <c r="F24" s="73"/>
      <c r="G24" s="73"/>
      <c r="H24" s="73"/>
      <c r="I24" s="74"/>
    </row>
    <row r="25" spans="1:9" ht="69" customHeight="1">
      <c r="A25" s="15">
        <v>1</v>
      </c>
      <c r="B25" s="27" t="s">
        <v>194</v>
      </c>
      <c r="C25" s="28">
        <v>68694</v>
      </c>
      <c r="D25" s="28">
        <v>68694</v>
      </c>
      <c r="E25" s="11" t="s">
        <v>79</v>
      </c>
      <c r="F25" s="29" t="s">
        <v>193</v>
      </c>
      <c r="G25" s="30" t="str">
        <f>+F25</f>
        <v>บริษัท ไอซัพพลาย จำกัด 
เป็นเงินจำนวน 68,694.- บาท</v>
      </c>
      <c r="H25" s="40" t="s">
        <v>65</v>
      </c>
      <c r="I25" s="14" t="s">
        <v>192</v>
      </c>
    </row>
    <row r="26" spans="1:9" ht="69" customHeight="1">
      <c r="A26" s="15">
        <v>2</v>
      </c>
      <c r="B26" s="27" t="s">
        <v>80</v>
      </c>
      <c r="C26" s="28">
        <v>1872.5</v>
      </c>
      <c r="D26" s="28">
        <v>1872.5</v>
      </c>
      <c r="E26" s="11" t="s">
        <v>79</v>
      </c>
      <c r="F26" s="29" t="s">
        <v>191</v>
      </c>
      <c r="G26" s="30" t="str">
        <f>+F26</f>
        <v>บริษัท คัลเลอร์ อาร์ต ดีไซน์ แอนด์ 
พริ้นติ้ง จำกัด
เป็นเงินจำนวน 1,872.50 บาท</v>
      </c>
      <c r="H26" s="40" t="s">
        <v>65</v>
      </c>
      <c r="I26" s="14" t="s">
        <v>190</v>
      </c>
    </row>
  </sheetData>
  <mergeCells count="16">
    <mergeCell ref="A22:I22"/>
    <mergeCell ref="A24:I24"/>
    <mergeCell ref="A7:I7"/>
    <mergeCell ref="A8:I8"/>
    <mergeCell ref="A12:I12"/>
    <mergeCell ref="A16:I16"/>
    <mergeCell ref="A18:I18"/>
    <mergeCell ref="A20:I20"/>
    <mergeCell ref="A2:I2"/>
    <mergeCell ref="A3:I3"/>
    <mergeCell ref="A4:I4"/>
    <mergeCell ref="A5:A6"/>
    <mergeCell ref="B5:B6"/>
    <mergeCell ref="E5:E6"/>
    <mergeCell ref="D5:D6"/>
    <mergeCell ref="H5:H6"/>
  </mergeCells>
  <pageMargins left="0.23622047244094488" right="0.23622047244094488" top="0.45" bottom="0.17" header="0.11811023622047244" footer="0.11811023622047244"/>
  <pageSetup paperSize="9" scale="74" fitToHeight="0" orientation="landscape" r:id="rId1"/>
  <rowBreaks count="1" manualBreakCount="1">
    <brk id="1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6"/>
  <sheetViews>
    <sheetView view="pageBreakPreview" zoomScale="110" zoomScaleNormal="90" zoomScaleSheetLayoutView="110" workbookViewId="0">
      <pane ySplit="6" topLeftCell="A7" activePane="bottomLeft" state="frozen"/>
      <selection pane="bottomLeft" activeCell="F19" sqref="F19"/>
    </sheetView>
  </sheetViews>
  <sheetFormatPr defaultRowHeight="16.5"/>
  <cols>
    <col min="1" max="1" width="5.7109375" style="34" customWidth="1"/>
    <col min="2" max="2" width="34.28515625" style="35" customWidth="1"/>
    <col min="3" max="3" width="15.7109375" style="9" customWidth="1"/>
    <col min="4" max="4" width="15.7109375" style="36" customWidth="1"/>
    <col min="5" max="5" width="10.140625" style="37" customWidth="1"/>
    <col min="6" max="7" width="27.42578125" style="38" customWidth="1"/>
    <col min="8" max="8" width="28.28515625" style="39" customWidth="1"/>
    <col min="9" max="9" width="27.42578125" style="9" customWidth="1"/>
    <col min="10" max="16384" width="9.140625" style="9"/>
  </cols>
  <sheetData>
    <row r="1" spans="1:9">
      <c r="A1" s="1"/>
      <c r="B1" s="2"/>
      <c r="C1" s="3"/>
      <c r="D1" s="4"/>
      <c r="E1" s="42"/>
      <c r="F1" s="6"/>
      <c r="G1" s="6"/>
      <c r="H1" s="7"/>
      <c r="I1" s="8" t="s">
        <v>0</v>
      </c>
    </row>
    <row r="2" spans="1:9" s="53" customFormat="1" ht="18.75">
      <c r="A2" s="78" t="s">
        <v>362</v>
      </c>
      <c r="B2" s="78"/>
      <c r="C2" s="78"/>
      <c r="D2" s="78"/>
      <c r="E2" s="78"/>
      <c r="F2" s="78"/>
      <c r="G2" s="78"/>
      <c r="H2" s="78"/>
      <c r="I2" s="78"/>
    </row>
    <row r="3" spans="1:9" s="53" customFormat="1" ht="18.75">
      <c r="A3" s="79" t="s">
        <v>1</v>
      </c>
      <c r="B3" s="79"/>
      <c r="C3" s="79"/>
      <c r="D3" s="79"/>
      <c r="E3" s="79"/>
      <c r="F3" s="79"/>
      <c r="G3" s="79"/>
      <c r="H3" s="79"/>
      <c r="I3" s="79"/>
    </row>
    <row r="4" spans="1:9" s="53" customFormat="1" ht="18.75">
      <c r="A4" s="80" t="s">
        <v>267</v>
      </c>
      <c r="B4" s="80"/>
      <c r="C4" s="80"/>
      <c r="D4" s="80"/>
      <c r="E4" s="80"/>
      <c r="F4" s="80"/>
      <c r="G4" s="80"/>
      <c r="H4" s="80"/>
      <c r="I4" s="80"/>
    </row>
    <row r="5" spans="1:9" s="52" customFormat="1">
      <c r="A5" s="65" t="s">
        <v>3</v>
      </c>
      <c r="B5" s="67" t="s">
        <v>4</v>
      </c>
      <c r="C5" s="58" t="s">
        <v>368</v>
      </c>
      <c r="D5" s="69" t="s">
        <v>5</v>
      </c>
      <c r="E5" s="65" t="s">
        <v>6</v>
      </c>
      <c r="F5" s="59" t="s">
        <v>7</v>
      </c>
      <c r="G5" s="59" t="s">
        <v>371</v>
      </c>
      <c r="H5" s="67" t="s">
        <v>372</v>
      </c>
      <c r="I5" s="58" t="s">
        <v>8</v>
      </c>
    </row>
    <row r="6" spans="1:9" s="52" customFormat="1">
      <c r="A6" s="66"/>
      <c r="B6" s="68"/>
      <c r="C6" s="60" t="s">
        <v>369</v>
      </c>
      <c r="D6" s="70"/>
      <c r="E6" s="66"/>
      <c r="F6" s="61" t="s">
        <v>9</v>
      </c>
      <c r="G6" s="61" t="s">
        <v>370</v>
      </c>
      <c r="H6" s="68"/>
      <c r="I6" s="60" t="s">
        <v>10</v>
      </c>
    </row>
    <row r="7" spans="1:9" s="10" customFormat="1" ht="15" customHeight="1">
      <c r="A7" s="71" t="s">
        <v>266</v>
      </c>
      <c r="B7" s="71"/>
      <c r="C7" s="71"/>
      <c r="D7" s="71"/>
      <c r="E7" s="71"/>
      <c r="F7" s="71"/>
      <c r="G7" s="71"/>
      <c r="H7" s="71"/>
      <c r="I7" s="71"/>
    </row>
    <row r="8" spans="1:9" s="10" customFormat="1" ht="15" customHeight="1">
      <c r="A8" s="72" t="s">
        <v>11</v>
      </c>
      <c r="B8" s="73"/>
      <c r="C8" s="73"/>
      <c r="D8" s="73"/>
      <c r="E8" s="73"/>
      <c r="F8" s="73"/>
      <c r="G8" s="73"/>
      <c r="H8" s="73"/>
      <c r="I8" s="74"/>
    </row>
    <row r="9" spans="1:9" ht="67.5" customHeight="1">
      <c r="A9" s="15">
        <v>1</v>
      </c>
      <c r="B9" s="12" t="s">
        <v>265</v>
      </c>
      <c r="C9" s="13">
        <v>3723.6</v>
      </c>
      <c r="D9" s="13">
        <v>3723.6</v>
      </c>
      <c r="E9" s="51" t="s">
        <v>79</v>
      </c>
      <c r="F9" s="12" t="s">
        <v>264</v>
      </c>
      <c r="G9" s="12" t="str">
        <f>+F9</f>
        <v>บริษัท นอบ์พ คอร์ปอเรชั่น กรุ๊ป จำกัด
เป็นเงินจำนวน 3,723.60 บาท</v>
      </c>
      <c r="H9" s="40" t="s">
        <v>65</v>
      </c>
      <c r="I9" s="14" t="s">
        <v>263</v>
      </c>
    </row>
    <row r="10" spans="1:9" ht="69" customHeight="1">
      <c r="A10" s="15">
        <v>2</v>
      </c>
      <c r="B10" s="12" t="s">
        <v>140</v>
      </c>
      <c r="C10" s="13">
        <v>14680.4</v>
      </c>
      <c r="D10" s="13">
        <v>14680.4</v>
      </c>
      <c r="E10" s="51" t="s">
        <v>79</v>
      </c>
      <c r="F10" s="12" t="s">
        <v>262</v>
      </c>
      <c r="G10" s="12" t="str">
        <f>+F10</f>
        <v>บริษัท มิสเตอร์ อิ๊งค์ คอมพิวเตอร์ เซอร์วิส
จำกัด
เป็นเงินจำนวน 14,680.40 บาท</v>
      </c>
      <c r="H10" s="40" t="s">
        <v>65</v>
      </c>
      <c r="I10" s="14" t="s">
        <v>261</v>
      </c>
    </row>
    <row r="11" spans="1:9">
      <c r="A11" s="72" t="s">
        <v>51</v>
      </c>
      <c r="B11" s="73"/>
      <c r="C11" s="73"/>
      <c r="D11" s="73"/>
      <c r="E11" s="73"/>
      <c r="F11" s="73"/>
      <c r="G11" s="73"/>
      <c r="H11" s="73"/>
      <c r="I11" s="74"/>
    </row>
    <row r="12" spans="1:9" ht="82.5">
      <c r="A12" s="11">
        <v>1</v>
      </c>
      <c r="B12" s="23" t="s">
        <v>260</v>
      </c>
      <c r="C12" s="24">
        <v>2672218</v>
      </c>
      <c r="D12" s="24">
        <v>2672218</v>
      </c>
      <c r="E12" s="51" t="s">
        <v>79</v>
      </c>
      <c r="F12" s="23" t="s">
        <v>259</v>
      </c>
      <c r="G12" s="12" t="str">
        <f>+F12</f>
        <v>บริษัท เทิร์นคีย์ คอมมูนิเคชั่น เซอร์วิส จำกัด (มหาชน)
เป็นเงินจำนวน 2,672,218.- บาท</v>
      </c>
      <c r="H12" s="12" t="s">
        <v>54</v>
      </c>
      <c r="I12" s="23" t="s">
        <v>258</v>
      </c>
    </row>
    <row r="13" spans="1:9" ht="33">
      <c r="A13" s="11">
        <v>2</v>
      </c>
      <c r="B13" s="23" t="s">
        <v>257</v>
      </c>
      <c r="C13" s="24">
        <v>47460000</v>
      </c>
      <c r="D13" s="24">
        <v>47460000</v>
      </c>
      <c r="E13" s="51" t="s">
        <v>100</v>
      </c>
      <c r="F13" s="23" t="s">
        <v>256</v>
      </c>
      <c r="G13" s="12" t="s">
        <v>256</v>
      </c>
      <c r="H13" s="12" t="s">
        <v>54</v>
      </c>
      <c r="I13" s="23" t="s">
        <v>255</v>
      </c>
    </row>
    <row r="14" spans="1:9">
      <c r="A14" s="72" t="s">
        <v>254</v>
      </c>
      <c r="B14" s="73"/>
      <c r="C14" s="73"/>
      <c r="D14" s="73"/>
      <c r="E14" s="73"/>
      <c r="F14" s="73"/>
      <c r="G14" s="73"/>
      <c r="H14" s="73"/>
      <c r="I14" s="74"/>
    </row>
    <row r="15" spans="1:9" ht="70.5" customHeight="1">
      <c r="A15" s="11">
        <v>1</v>
      </c>
      <c r="B15" s="23" t="s">
        <v>253</v>
      </c>
      <c r="C15" s="33">
        <v>17000</v>
      </c>
      <c r="D15" s="33">
        <v>17000</v>
      </c>
      <c r="E15" s="51" t="s">
        <v>79</v>
      </c>
      <c r="F15" s="12" t="s">
        <v>252</v>
      </c>
      <c r="G15" s="23" t="str">
        <f>+F15</f>
        <v>บริษัท พีวี คอนเซาท์ติ้ง แอนด์ ซัพพอร์ทจำกัด
เป็นเงินจำนวน 17,000.00 บาท</v>
      </c>
      <c r="H15" s="40" t="s">
        <v>65</v>
      </c>
      <c r="I15" s="14" t="s">
        <v>251</v>
      </c>
    </row>
    <row r="16" spans="1:9">
      <c r="A16" s="72" t="s">
        <v>211</v>
      </c>
      <c r="B16" s="73"/>
      <c r="C16" s="73"/>
      <c r="D16" s="73"/>
      <c r="E16" s="73"/>
      <c r="F16" s="73"/>
      <c r="G16" s="73"/>
      <c r="H16" s="73"/>
      <c r="I16" s="74"/>
    </row>
    <row r="17" spans="1:9" ht="72" customHeight="1">
      <c r="A17" s="11">
        <v>1</v>
      </c>
      <c r="B17" s="23" t="s">
        <v>250</v>
      </c>
      <c r="C17" s="33">
        <v>27820</v>
      </c>
      <c r="D17" s="33">
        <v>57820</v>
      </c>
      <c r="E17" s="51" t="str">
        <f>+E15</f>
        <v>เฉพาะเจาะจง</v>
      </c>
      <c r="F17" s="12" t="s">
        <v>249</v>
      </c>
      <c r="G17" s="23" t="str">
        <f>+F17</f>
        <v>บริษัท คัลเลอร์ อาร์ต ดีไซน์ แอนด์ 
พริ้นติ้ง จำกัด
เป็นเงินจำนวน 57,820.00 บาท</v>
      </c>
      <c r="H17" s="40" t="s">
        <v>65</v>
      </c>
      <c r="I17" s="14" t="s">
        <v>248</v>
      </c>
    </row>
    <row r="18" spans="1:9">
      <c r="A18" s="72" t="s">
        <v>247</v>
      </c>
      <c r="B18" s="73"/>
      <c r="C18" s="73"/>
      <c r="D18" s="73"/>
      <c r="E18" s="73"/>
      <c r="F18" s="73"/>
      <c r="G18" s="73"/>
      <c r="H18" s="73"/>
      <c r="I18" s="74"/>
    </row>
    <row r="19" spans="1:9" ht="82.5">
      <c r="A19" s="15">
        <v>1</v>
      </c>
      <c r="B19" s="27" t="s">
        <v>246</v>
      </c>
      <c r="C19" s="28">
        <v>4061.72</v>
      </c>
      <c r="D19" s="28">
        <f>+C19</f>
        <v>4061.72</v>
      </c>
      <c r="E19" s="51" t="str">
        <f>+E17</f>
        <v>เฉพาะเจาะจง</v>
      </c>
      <c r="F19" s="12" t="s">
        <v>245</v>
      </c>
      <c r="G19" s="30" t="str">
        <f>+F19</f>
        <v>บริษัท ไอซัพพลาย จำกัด
เป็นเงินจำนวน ๔,0๖๑.๗๒  บาท</v>
      </c>
      <c r="H19" s="40" t="s">
        <v>65</v>
      </c>
      <c r="I19" s="14" t="s">
        <v>244</v>
      </c>
    </row>
    <row r="20" spans="1:9">
      <c r="A20" s="72" t="s">
        <v>207</v>
      </c>
      <c r="B20" s="73"/>
      <c r="C20" s="73"/>
      <c r="D20" s="73"/>
      <c r="E20" s="73"/>
      <c r="F20" s="73"/>
      <c r="G20" s="73"/>
      <c r="H20" s="73"/>
      <c r="I20" s="74"/>
    </row>
    <row r="21" spans="1:9" ht="69.75" customHeight="1">
      <c r="A21" s="15">
        <v>1</v>
      </c>
      <c r="B21" s="27" t="s">
        <v>243</v>
      </c>
      <c r="C21" s="28">
        <v>6200</v>
      </c>
      <c r="D21" s="28">
        <v>6200</v>
      </c>
      <c r="E21" s="51" t="s">
        <v>79</v>
      </c>
      <c r="F21" s="12" t="s">
        <v>242</v>
      </c>
      <c r="G21" s="30" t="str">
        <f>+F21</f>
        <v>นายเจษฎา ทองปาน
เป็นเงินจำนวน 6,200.00 บาท</v>
      </c>
      <c r="H21" s="40" t="s">
        <v>65</v>
      </c>
      <c r="I21" s="14" t="s">
        <v>241</v>
      </c>
    </row>
    <row r="22" spans="1:9">
      <c r="A22" s="72" t="s">
        <v>240</v>
      </c>
      <c r="B22" s="73"/>
      <c r="C22" s="73"/>
      <c r="D22" s="73"/>
      <c r="E22" s="73"/>
      <c r="F22" s="73"/>
      <c r="G22" s="73"/>
      <c r="H22" s="73"/>
      <c r="I22" s="74"/>
    </row>
    <row r="23" spans="1:9" ht="82.5">
      <c r="A23" s="15">
        <v>1</v>
      </c>
      <c r="B23" s="12" t="s">
        <v>167</v>
      </c>
      <c r="C23" s="13">
        <v>26353.03</v>
      </c>
      <c r="D23" s="13">
        <v>26353.03</v>
      </c>
      <c r="E23" s="11" t="s">
        <v>79</v>
      </c>
      <c r="F23" s="12" t="s">
        <v>239</v>
      </c>
      <c r="G23" s="30" t="str">
        <f>+F23</f>
        <v>บริษัท ไอซัพพลาย จำกัด
เป็นเงินจำนวน 26,353.03 บาท</v>
      </c>
      <c r="H23" s="40" t="s">
        <v>65</v>
      </c>
      <c r="I23" s="14" t="s">
        <v>238</v>
      </c>
    </row>
    <row r="24" spans="1:9">
      <c r="A24" s="72" t="s">
        <v>58</v>
      </c>
      <c r="B24" s="73"/>
      <c r="C24" s="73"/>
      <c r="D24" s="73"/>
      <c r="E24" s="73"/>
      <c r="F24" s="73"/>
      <c r="G24" s="73"/>
      <c r="H24" s="73"/>
      <c r="I24" s="74"/>
    </row>
    <row r="25" spans="1:9" ht="82.5">
      <c r="A25" s="15">
        <v>1</v>
      </c>
      <c r="B25" s="27" t="s">
        <v>235</v>
      </c>
      <c r="C25" s="28">
        <v>13500</v>
      </c>
      <c r="D25" s="28">
        <f>+C25</f>
        <v>13500</v>
      </c>
      <c r="E25" s="11" t="s">
        <v>13</v>
      </c>
      <c r="F25" s="29" t="s">
        <v>237</v>
      </c>
      <c r="G25" s="30" t="str">
        <f>+F25</f>
        <v>นายอนงศักดิ์ วัฒนราช
เป็นเงินจำนวน 13,500.00 บาท</v>
      </c>
      <c r="H25" s="54" t="s">
        <v>152</v>
      </c>
      <c r="I25" s="14" t="s">
        <v>236</v>
      </c>
    </row>
    <row r="26" spans="1:9" ht="82.5">
      <c r="A26" s="15">
        <v>2</v>
      </c>
      <c r="B26" s="27" t="s">
        <v>235</v>
      </c>
      <c r="C26" s="28">
        <v>21000</v>
      </c>
      <c r="D26" s="28">
        <f>+C26</f>
        <v>21000</v>
      </c>
      <c r="E26" s="11" t="s">
        <v>13</v>
      </c>
      <c r="F26" s="29" t="s">
        <v>234</v>
      </c>
      <c r="G26" s="30" t="str">
        <f>+F26</f>
        <v>นายเอกพล ศรีจันทร์
เป็นเงินจำนวน 21,000.00 บาท</v>
      </c>
      <c r="H26" s="54" t="s">
        <v>152</v>
      </c>
      <c r="I26" s="14" t="s">
        <v>233</v>
      </c>
    </row>
  </sheetData>
  <mergeCells count="17">
    <mergeCell ref="A20:I20"/>
    <mergeCell ref="A22:I22"/>
    <mergeCell ref="A24:I24"/>
    <mergeCell ref="A7:I7"/>
    <mergeCell ref="A8:I8"/>
    <mergeCell ref="A11:I11"/>
    <mergeCell ref="A14:I14"/>
    <mergeCell ref="A16:I16"/>
    <mergeCell ref="A18:I18"/>
    <mergeCell ref="A2:I2"/>
    <mergeCell ref="A3:I3"/>
    <mergeCell ref="A4:I4"/>
    <mergeCell ref="A5:A6"/>
    <mergeCell ref="B5:B6"/>
    <mergeCell ref="E5:E6"/>
    <mergeCell ref="D5:D6"/>
    <mergeCell ref="H5:H6"/>
  </mergeCells>
  <pageMargins left="0.23622047244094488" right="0.23622047244094488" top="0.45" bottom="0.17" header="0.11811023622047244" footer="0.11811023622047244"/>
  <pageSetup paperSize="9" scale="74" fitToHeight="0" orientation="landscape" r:id="rId1"/>
  <rowBreaks count="1" manualBreakCount="1">
    <brk id="1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9"/>
  <sheetViews>
    <sheetView tabSelected="1" view="pageBreakPreview" zoomScale="85" zoomScaleNormal="85" zoomScaleSheetLayoutView="85" workbookViewId="0">
      <pane ySplit="6" topLeftCell="A25" activePane="bottomLeft" state="frozen"/>
      <selection pane="bottomLeft" activeCell="A26" sqref="A26:I26"/>
    </sheetView>
  </sheetViews>
  <sheetFormatPr defaultRowHeight="16.5"/>
  <cols>
    <col min="1" max="1" width="5.7109375" style="34" customWidth="1"/>
    <col min="2" max="2" width="34.28515625" style="35" customWidth="1"/>
    <col min="3" max="3" width="15.7109375" style="9" customWidth="1"/>
    <col min="4" max="4" width="15.7109375" style="36" customWidth="1"/>
    <col min="5" max="5" width="10.140625" style="37" customWidth="1"/>
    <col min="6" max="7" width="27.42578125" style="38" customWidth="1"/>
    <col min="8" max="8" width="28.28515625" style="39" customWidth="1"/>
    <col min="9" max="9" width="27.42578125" style="9" customWidth="1"/>
    <col min="10" max="16384" width="9.140625" style="9"/>
  </cols>
  <sheetData>
    <row r="1" spans="1:9">
      <c r="A1" s="1"/>
      <c r="B1" s="2"/>
      <c r="C1" s="3"/>
      <c r="D1" s="4"/>
      <c r="E1" s="42"/>
      <c r="F1" s="6"/>
      <c r="G1" s="6"/>
      <c r="H1" s="7"/>
      <c r="I1" s="8" t="s">
        <v>0</v>
      </c>
    </row>
    <row r="2" spans="1:9" s="53" customFormat="1" ht="18.75">
      <c r="A2" s="75" t="s">
        <v>367</v>
      </c>
      <c r="B2" s="75"/>
      <c r="C2" s="75"/>
      <c r="D2" s="75"/>
      <c r="E2" s="75"/>
      <c r="F2" s="75"/>
      <c r="G2" s="75"/>
      <c r="H2" s="75"/>
      <c r="I2" s="75"/>
    </row>
    <row r="3" spans="1:9" s="53" customFormat="1" ht="18.75">
      <c r="A3" s="76" t="s">
        <v>1</v>
      </c>
      <c r="B3" s="76"/>
      <c r="C3" s="76"/>
      <c r="D3" s="76"/>
      <c r="E3" s="76"/>
      <c r="F3" s="76"/>
      <c r="G3" s="76"/>
      <c r="H3" s="76"/>
      <c r="I3" s="76"/>
    </row>
    <row r="4" spans="1:9" s="53" customFormat="1" ht="18.75">
      <c r="A4" s="77" t="s">
        <v>360</v>
      </c>
      <c r="B4" s="77"/>
      <c r="C4" s="77"/>
      <c r="D4" s="77"/>
      <c r="E4" s="77"/>
      <c r="F4" s="77"/>
      <c r="G4" s="77"/>
      <c r="H4" s="77"/>
      <c r="I4" s="77"/>
    </row>
    <row r="5" spans="1:9" s="52" customFormat="1">
      <c r="A5" s="65" t="s">
        <v>3</v>
      </c>
      <c r="B5" s="67" t="s">
        <v>4</v>
      </c>
      <c r="C5" s="58" t="s">
        <v>368</v>
      </c>
      <c r="D5" s="69" t="s">
        <v>5</v>
      </c>
      <c r="E5" s="65" t="s">
        <v>6</v>
      </c>
      <c r="F5" s="59" t="s">
        <v>7</v>
      </c>
      <c r="G5" s="59" t="s">
        <v>371</v>
      </c>
      <c r="H5" s="67" t="s">
        <v>372</v>
      </c>
      <c r="I5" s="58" t="s">
        <v>8</v>
      </c>
    </row>
    <row r="6" spans="1:9" s="52" customFormat="1">
      <c r="A6" s="66"/>
      <c r="B6" s="68"/>
      <c r="C6" s="60" t="s">
        <v>369</v>
      </c>
      <c r="D6" s="70"/>
      <c r="E6" s="66"/>
      <c r="F6" s="61" t="s">
        <v>9</v>
      </c>
      <c r="G6" s="61" t="s">
        <v>370</v>
      </c>
      <c r="H6" s="68"/>
      <c r="I6" s="60" t="s">
        <v>10</v>
      </c>
    </row>
    <row r="7" spans="1:9" s="10" customFormat="1">
      <c r="A7" s="71" t="s">
        <v>266</v>
      </c>
      <c r="B7" s="71"/>
      <c r="C7" s="71"/>
      <c r="D7" s="71"/>
      <c r="E7" s="71"/>
      <c r="F7" s="71"/>
      <c r="G7" s="71"/>
      <c r="H7" s="71"/>
      <c r="I7" s="71"/>
    </row>
    <row r="8" spans="1:9" s="10" customFormat="1">
      <c r="A8" s="71" t="s">
        <v>11</v>
      </c>
      <c r="B8" s="71"/>
      <c r="C8" s="71"/>
      <c r="D8" s="71"/>
      <c r="E8" s="71"/>
      <c r="F8" s="71"/>
      <c r="G8" s="71"/>
      <c r="H8" s="71"/>
      <c r="I8" s="71"/>
    </row>
    <row r="9" spans="1:9" ht="148.5">
      <c r="A9" s="15">
        <v>1</v>
      </c>
      <c r="B9" s="12" t="s">
        <v>359</v>
      </c>
      <c r="C9" s="13">
        <v>7488.93</v>
      </c>
      <c r="D9" s="13">
        <v>7488.93</v>
      </c>
      <c r="E9" s="51" t="s">
        <v>79</v>
      </c>
      <c r="F9" s="12" t="s">
        <v>358</v>
      </c>
      <c r="G9" s="12" t="s">
        <v>357</v>
      </c>
      <c r="H9" s="40" t="s">
        <v>65</v>
      </c>
      <c r="I9" s="14" t="s">
        <v>356</v>
      </c>
    </row>
    <row r="10" spans="1:9" ht="82.5">
      <c r="A10" s="15">
        <v>2</v>
      </c>
      <c r="B10" s="12" t="s">
        <v>355</v>
      </c>
      <c r="C10" s="13">
        <v>112243</v>
      </c>
      <c r="D10" s="13">
        <v>112243</v>
      </c>
      <c r="E10" s="51" t="s">
        <v>79</v>
      </c>
      <c r="F10" s="12" t="s">
        <v>354</v>
      </c>
      <c r="G10" s="12" t="s">
        <v>353</v>
      </c>
      <c r="H10" s="40" t="s">
        <v>65</v>
      </c>
      <c r="I10" s="14" t="s">
        <v>352</v>
      </c>
    </row>
    <row r="11" spans="1:9" ht="148.5">
      <c r="A11" s="15">
        <v>3</v>
      </c>
      <c r="B11" s="12" t="s">
        <v>351</v>
      </c>
      <c r="C11" s="13">
        <v>22000</v>
      </c>
      <c r="D11" s="13">
        <v>22000</v>
      </c>
      <c r="E11" s="51" t="s">
        <v>79</v>
      </c>
      <c r="F11" s="12" t="s">
        <v>350</v>
      </c>
      <c r="G11" s="12" t="s">
        <v>349</v>
      </c>
      <c r="H11" s="40" t="s">
        <v>65</v>
      </c>
      <c r="I11" s="14" t="s">
        <v>348</v>
      </c>
    </row>
    <row r="12" spans="1:9" ht="148.5">
      <c r="A12" s="15">
        <v>4</v>
      </c>
      <c r="B12" s="12" t="s">
        <v>347</v>
      </c>
      <c r="C12" s="13">
        <v>296152</v>
      </c>
      <c r="D12" s="13">
        <v>296152</v>
      </c>
      <c r="E12" s="51" t="s">
        <v>79</v>
      </c>
      <c r="F12" s="12" t="s">
        <v>346</v>
      </c>
      <c r="G12" s="12" t="s">
        <v>345</v>
      </c>
      <c r="H12" s="40" t="s">
        <v>65</v>
      </c>
      <c r="I12" s="14" t="s">
        <v>344</v>
      </c>
    </row>
    <row r="13" spans="1:9" ht="148.5">
      <c r="A13" s="15">
        <v>5</v>
      </c>
      <c r="B13" s="12" t="s">
        <v>343</v>
      </c>
      <c r="C13" s="13">
        <v>67950</v>
      </c>
      <c r="D13" s="13">
        <v>67950</v>
      </c>
      <c r="E13" s="51" t="s">
        <v>79</v>
      </c>
      <c r="F13" s="12" t="s">
        <v>342</v>
      </c>
      <c r="G13" s="12" t="s">
        <v>341</v>
      </c>
      <c r="H13" s="40" t="s">
        <v>65</v>
      </c>
      <c r="I13" s="14" t="s">
        <v>340</v>
      </c>
    </row>
    <row r="14" spans="1:9" ht="148.5">
      <c r="A14" s="15">
        <v>6</v>
      </c>
      <c r="B14" s="12" t="s">
        <v>339</v>
      </c>
      <c r="C14" s="13">
        <v>499520</v>
      </c>
      <c r="D14" s="13">
        <v>499520</v>
      </c>
      <c r="E14" s="51" t="s">
        <v>79</v>
      </c>
      <c r="F14" s="12" t="s">
        <v>338</v>
      </c>
      <c r="G14" s="12" t="s">
        <v>337</v>
      </c>
      <c r="H14" s="40" t="s">
        <v>65</v>
      </c>
      <c r="I14" s="14" t="s">
        <v>336</v>
      </c>
    </row>
    <row r="15" spans="1:9" ht="152.25" customHeight="1">
      <c r="A15" s="15">
        <v>7</v>
      </c>
      <c r="B15" s="12" t="s">
        <v>335</v>
      </c>
      <c r="C15" s="13">
        <v>432250</v>
      </c>
      <c r="D15" s="13">
        <v>432250</v>
      </c>
      <c r="E15" s="51" t="s">
        <v>79</v>
      </c>
      <c r="F15" s="12" t="s">
        <v>334</v>
      </c>
      <c r="G15" s="12" t="s">
        <v>333</v>
      </c>
      <c r="H15" s="40" t="s">
        <v>65</v>
      </c>
      <c r="I15" s="14" t="s">
        <v>332</v>
      </c>
    </row>
    <row r="16" spans="1:9" ht="135.75" customHeight="1">
      <c r="A16" s="15">
        <v>8</v>
      </c>
      <c r="B16" s="12" t="s">
        <v>331</v>
      </c>
      <c r="C16" s="13">
        <v>122279.6</v>
      </c>
      <c r="D16" s="13">
        <v>122279.6</v>
      </c>
      <c r="E16" s="51" t="s">
        <v>79</v>
      </c>
      <c r="F16" s="12" t="s">
        <v>330</v>
      </c>
      <c r="G16" s="12" t="s">
        <v>329</v>
      </c>
      <c r="H16" s="40" t="s">
        <v>65</v>
      </c>
      <c r="I16" s="14" t="s">
        <v>328</v>
      </c>
    </row>
    <row r="17" spans="1:9" ht="148.5">
      <c r="A17" s="15">
        <v>9</v>
      </c>
      <c r="B17" s="12" t="s">
        <v>327</v>
      </c>
      <c r="C17" s="13">
        <v>3435.77</v>
      </c>
      <c r="D17" s="13">
        <v>3435.77</v>
      </c>
      <c r="E17" s="51" t="s">
        <v>79</v>
      </c>
      <c r="F17" s="12" t="s">
        <v>326</v>
      </c>
      <c r="G17" s="12" t="s">
        <v>325</v>
      </c>
      <c r="H17" s="40" t="s">
        <v>65</v>
      </c>
      <c r="I17" s="14" t="s">
        <v>324</v>
      </c>
    </row>
    <row r="18" spans="1:9">
      <c r="A18" s="71" t="s">
        <v>51</v>
      </c>
      <c r="B18" s="71"/>
      <c r="C18" s="71"/>
      <c r="D18" s="71"/>
      <c r="E18" s="71"/>
      <c r="F18" s="71"/>
      <c r="G18" s="71"/>
      <c r="H18" s="71"/>
      <c r="I18" s="71"/>
    </row>
    <row r="19" spans="1:9" ht="409.5">
      <c r="A19" s="11">
        <v>1</v>
      </c>
      <c r="B19" s="23" t="s">
        <v>323</v>
      </c>
      <c r="C19" s="24">
        <v>1050000</v>
      </c>
      <c r="D19" s="24">
        <v>1110000</v>
      </c>
      <c r="E19" s="11" t="s">
        <v>53</v>
      </c>
      <c r="F19" s="12" t="s">
        <v>322</v>
      </c>
      <c r="G19" s="12" t="s">
        <v>321</v>
      </c>
      <c r="H19" s="12" t="s">
        <v>54</v>
      </c>
      <c r="I19" s="23" t="s">
        <v>320</v>
      </c>
    </row>
    <row r="20" spans="1:9" ht="148.5">
      <c r="A20" s="11"/>
      <c r="B20" s="23"/>
      <c r="C20" s="24"/>
      <c r="D20" s="24"/>
      <c r="E20" s="11"/>
      <c r="F20" s="12" t="s">
        <v>319</v>
      </c>
      <c r="G20" s="12"/>
      <c r="H20" s="12"/>
      <c r="I20" s="23"/>
    </row>
    <row r="21" spans="1:9" ht="165">
      <c r="A21" s="11">
        <v>2</v>
      </c>
      <c r="B21" s="23" t="s">
        <v>318</v>
      </c>
      <c r="C21" s="24">
        <v>1159400</v>
      </c>
      <c r="D21" s="24">
        <v>1159400</v>
      </c>
      <c r="E21" s="51" t="s">
        <v>53</v>
      </c>
      <c r="F21" s="12" t="s">
        <v>317</v>
      </c>
      <c r="G21" s="12" t="s">
        <v>316</v>
      </c>
      <c r="H21" s="12" t="s">
        <v>54</v>
      </c>
      <c r="I21" s="23" t="s">
        <v>315</v>
      </c>
    </row>
    <row r="22" spans="1:9" ht="297">
      <c r="A22" s="11">
        <v>3</v>
      </c>
      <c r="B22" s="23" t="s">
        <v>314</v>
      </c>
      <c r="C22" s="24">
        <v>1750000</v>
      </c>
      <c r="D22" s="24">
        <v>1750000</v>
      </c>
      <c r="E22" s="51" t="s">
        <v>53</v>
      </c>
      <c r="F22" s="12" t="s">
        <v>313</v>
      </c>
      <c r="G22" s="12" t="s">
        <v>312</v>
      </c>
      <c r="H22" s="12" t="s">
        <v>54</v>
      </c>
      <c r="I22" s="23" t="s">
        <v>311</v>
      </c>
    </row>
    <row r="23" spans="1:9" ht="198">
      <c r="A23" s="11"/>
      <c r="B23" s="23"/>
      <c r="C23" s="24"/>
      <c r="D23" s="24"/>
      <c r="E23" s="51"/>
      <c r="F23" s="12" t="s">
        <v>310</v>
      </c>
      <c r="G23" s="12"/>
      <c r="H23" s="12"/>
      <c r="I23" s="23"/>
    </row>
    <row r="24" spans="1:9">
      <c r="A24" s="81" t="s">
        <v>309</v>
      </c>
      <c r="B24" s="81"/>
      <c r="C24" s="81"/>
      <c r="D24" s="81"/>
      <c r="E24" s="81"/>
      <c r="F24" s="81"/>
      <c r="G24" s="81"/>
      <c r="H24" s="81"/>
      <c r="I24" s="81"/>
    </row>
    <row r="25" spans="1:9" ht="165">
      <c r="A25" s="11">
        <v>1</v>
      </c>
      <c r="B25" s="23" t="s">
        <v>308</v>
      </c>
      <c r="C25" s="33">
        <v>15000</v>
      </c>
      <c r="D25" s="33">
        <v>15000</v>
      </c>
      <c r="E25" s="51" t="s">
        <v>79</v>
      </c>
      <c r="F25" s="12" t="s">
        <v>307</v>
      </c>
      <c r="G25" s="23" t="s">
        <v>306</v>
      </c>
      <c r="H25" s="40" t="s">
        <v>65</v>
      </c>
      <c r="I25" s="14" t="s">
        <v>305</v>
      </c>
    </row>
    <row r="26" spans="1:9">
      <c r="A26" s="71" t="s">
        <v>58</v>
      </c>
      <c r="B26" s="71"/>
      <c r="C26" s="71"/>
      <c r="D26" s="71"/>
      <c r="E26" s="71"/>
      <c r="F26" s="71"/>
      <c r="G26" s="71"/>
      <c r="H26" s="71"/>
      <c r="I26" s="71"/>
    </row>
    <row r="27" spans="1:9" ht="148.5">
      <c r="A27" s="57">
        <v>1</v>
      </c>
      <c r="B27" s="27" t="s">
        <v>304</v>
      </c>
      <c r="C27" s="28">
        <v>26140.1</v>
      </c>
      <c r="D27" s="28">
        <f>+C27</f>
        <v>26140.1</v>
      </c>
      <c r="E27" s="51" t="s">
        <v>79</v>
      </c>
      <c r="F27" s="29" t="s">
        <v>303</v>
      </c>
      <c r="G27" s="30" t="s">
        <v>302</v>
      </c>
      <c r="H27" s="40" t="s">
        <v>65</v>
      </c>
      <c r="I27" s="14" t="s">
        <v>301</v>
      </c>
    </row>
    <row r="28" spans="1:9" ht="132">
      <c r="A28" s="15">
        <v>2</v>
      </c>
      <c r="B28" s="27" t="s">
        <v>300</v>
      </c>
      <c r="C28" s="28">
        <v>9000</v>
      </c>
      <c r="D28" s="28">
        <f>+C28</f>
        <v>9000</v>
      </c>
      <c r="E28" s="51" t="s">
        <v>79</v>
      </c>
      <c r="F28" s="29" t="s">
        <v>299</v>
      </c>
      <c r="G28" s="30" t="s">
        <v>298</v>
      </c>
      <c r="H28" s="40" t="s">
        <v>65</v>
      </c>
      <c r="I28" s="14" t="s">
        <v>297</v>
      </c>
    </row>
    <row r="29" spans="1:9" ht="132">
      <c r="A29" s="15">
        <v>3</v>
      </c>
      <c r="B29" s="27" t="s">
        <v>296</v>
      </c>
      <c r="C29" s="28">
        <v>9000</v>
      </c>
      <c r="D29" s="28">
        <f>+C29</f>
        <v>9000</v>
      </c>
      <c r="E29" s="51" t="s">
        <v>79</v>
      </c>
      <c r="F29" s="29" t="s">
        <v>295</v>
      </c>
      <c r="G29" s="30" t="s">
        <v>294</v>
      </c>
      <c r="H29" s="40" t="s">
        <v>65</v>
      </c>
      <c r="I29" s="14" t="s">
        <v>293</v>
      </c>
    </row>
    <row r="30" spans="1:9">
      <c r="A30" s="71" t="s">
        <v>199</v>
      </c>
      <c r="B30" s="71"/>
      <c r="C30" s="71"/>
      <c r="D30" s="71"/>
      <c r="E30" s="71"/>
      <c r="F30" s="71"/>
      <c r="G30" s="71"/>
      <c r="H30" s="71"/>
      <c r="I30" s="71"/>
    </row>
    <row r="31" spans="1:9" ht="132">
      <c r="A31" s="15">
        <v>1</v>
      </c>
      <c r="B31" s="27" t="s">
        <v>292</v>
      </c>
      <c r="C31" s="28">
        <v>20000</v>
      </c>
      <c r="D31" s="28">
        <v>20000</v>
      </c>
      <c r="E31" s="11" t="s">
        <v>79</v>
      </c>
      <c r="F31" s="29" t="s">
        <v>291</v>
      </c>
      <c r="G31" s="30" t="s">
        <v>290</v>
      </c>
      <c r="H31" s="40" t="s">
        <v>65</v>
      </c>
      <c r="I31" s="56" t="s">
        <v>289</v>
      </c>
    </row>
    <row r="32" spans="1:9" ht="132">
      <c r="A32" s="15">
        <v>2</v>
      </c>
      <c r="B32" s="27" t="s">
        <v>288</v>
      </c>
      <c r="C32" s="28">
        <v>20000</v>
      </c>
      <c r="D32" s="28">
        <v>20000</v>
      </c>
      <c r="E32" s="11" t="s">
        <v>79</v>
      </c>
      <c r="F32" s="29" t="s">
        <v>287</v>
      </c>
      <c r="G32" s="30" t="s">
        <v>286</v>
      </c>
      <c r="H32" s="40" t="s">
        <v>65</v>
      </c>
      <c r="I32" s="56" t="s">
        <v>285</v>
      </c>
    </row>
    <row r="33" spans="1:9" ht="148.5">
      <c r="A33" s="15">
        <v>3</v>
      </c>
      <c r="B33" s="27" t="s">
        <v>284</v>
      </c>
      <c r="C33" s="28">
        <v>99991.5</v>
      </c>
      <c r="D33" s="28">
        <v>99991.5</v>
      </c>
      <c r="E33" s="11" t="s">
        <v>79</v>
      </c>
      <c r="F33" s="29" t="s">
        <v>283</v>
      </c>
      <c r="G33" s="30" t="s">
        <v>282</v>
      </c>
      <c r="H33" s="40" t="s">
        <v>65</v>
      </c>
      <c r="I33" s="56" t="s">
        <v>281</v>
      </c>
    </row>
    <row r="34" spans="1:9">
      <c r="A34" s="71" t="s">
        <v>280</v>
      </c>
      <c r="B34" s="71"/>
      <c r="C34" s="71"/>
      <c r="D34" s="71"/>
      <c r="E34" s="71"/>
      <c r="F34" s="71"/>
      <c r="G34" s="71"/>
      <c r="H34" s="71"/>
      <c r="I34" s="71"/>
    </row>
    <row r="35" spans="1:9" ht="132">
      <c r="A35" s="15">
        <v>1</v>
      </c>
      <c r="B35" s="27" t="s">
        <v>279</v>
      </c>
      <c r="C35" s="28">
        <v>14284.5</v>
      </c>
      <c r="D35" s="28">
        <f>+C35</f>
        <v>14284.5</v>
      </c>
      <c r="E35" s="51" t="s">
        <v>79</v>
      </c>
      <c r="F35" s="29" t="s">
        <v>278</v>
      </c>
      <c r="G35" s="30" t="s">
        <v>277</v>
      </c>
      <c r="H35" s="40" t="s">
        <v>65</v>
      </c>
      <c r="I35" s="14" t="s">
        <v>276</v>
      </c>
    </row>
    <row r="36" spans="1:9">
      <c r="A36" s="81" t="s">
        <v>275</v>
      </c>
      <c r="B36" s="81"/>
      <c r="C36" s="81"/>
      <c r="D36" s="81"/>
      <c r="E36" s="81"/>
      <c r="F36" s="81"/>
      <c r="G36" s="81"/>
      <c r="H36" s="81"/>
      <c r="I36" s="81"/>
    </row>
    <row r="37" spans="1:9" ht="82.5">
      <c r="A37" s="15">
        <v>1</v>
      </c>
      <c r="B37" s="27" t="s">
        <v>274</v>
      </c>
      <c r="C37" s="28">
        <v>3363.01</v>
      </c>
      <c r="D37" s="28">
        <v>3363.01</v>
      </c>
      <c r="E37" s="51" t="s">
        <v>79</v>
      </c>
      <c r="F37" s="27" t="s">
        <v>273</v>
      </c>
      <c r="G37" s="30" t="str">
        <f>+F37</f>
        <v>บริษัท โทรคมนาคมแห่งชาติ จำกัด
(มหาชน) 
เป็นเงินจำนวน 3,363.01 บาท</v>
      </c>
      <c r="H37" s="40" t="s">
        <v>65</v>
      </c>
      <c r="I37" s="17" t="s">
        <v>272</v>
      </c>
    </row>
    <row r="38" spans="1:9">
      <c r="A38" s="71" t="s">
        <v>247</v>
      </c>
      <c r="B38" s="71"/>
      <c r="C38" s="71"/>
      <c r="D38" s="71"/>
      <c r="E38" s="71"/>
      <c r="F38" s="71"/>
      <c r="G38" s="71"/>
      <c r="H38" s="71"/>
      <c r="I38" s="71"/>
    </row>
    <row r="39" spans="1:9" ht="198">
      <c r="A39" s="11">
        <v>1</v>
      </c>
      <c r="B39" s="23" t="s">
        <v>271</v>
      </c>
      <c r="C39" s="33">
        <v>5000</v>
      </c>
      <c r="D39" s="33">
        <v>5000</v>
      </c>
      <c r="E39" s="51" t="s">
        <v>79</v>
      </c>
      <c r="F39" s="55" t="s">
        <v>270</v>
      </c>
      <c r="G39" s="23" t="s">
        <v>269</v>
      </c>
      <c r="H39" s="40" t="s">
        <v>65</v>
      </c>
      <c r="I39" s="14" t="s">
        <v>268</v>
      </c>
    </row>
  </sheetData>
  <mergeCells count="17">
    <mergeCell ref="A34:I34"/>
    <mergeCell ref="A36:I36"/>
    <mergeCell ref="A38:I38"/>
    <mergeCell ref="A7:I7"/>
    <mergeCell ref="A8:I8"/>
    <mergeCell ref="A18:I18"/>
    <mergeCell ref="A24:I24"/>
    <mergeCell ref="A26:I26"/>
    <mergeCell ref="A30:I30"/>
    <mergeCell ref="A2:I2"/>
    <mergeCell ref="A3:I3"/>
    <mergeCell ref="A4:I4"/>
    <mergeCell ref="A5:A6"/>
    <mergeCell ref="B5:B6"/>
    <mergeCell ref="E5:E6"/>
    <mergeCell ref="D5:D6"/>
    <mergeCell ref="H5:H6"/>
  </mergeCells>
  <pageMargins left="0.23622047244094488" right="0.23622047244094488" top="0.45" bottom="0.17" header="0.11811023622047244" footer="0.11811023622047244"/>
  <pageSetup paperSize="9" scale="74" fitToHeight="0" orientation="landscape" r:id="rId1"/>
  <rowBreaks count="4" manualBreakCount="4">
    <brk id="16" max="8" man="1"/>
    <brk id="19" max="8" man="1"/>
    <brk id="22" max="8" man="1"/>
    <brk id="27"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ต.ค.68</vt:lpstr>
      <vt:lpstr>พ.ย.68</vt:lpstr>
      <vt:lpstr>ธ.ค.68</vt:lpstr>
      <vt:lpstr>ม.ค.69</vt:lpstr>
      <vt:lpstr>ก.พ.69</vt:lpstr>
      <vt:lpstr>มี.ค.69</vt:lpstr>
      <vt:lpstr>พ.ย.68!Print_Area</vt:lpstr>
      <vt:lpstr>ก.พ.69!Print_Titles</vt:lpstr>
      <vt:lpstr>ต.ค.68!Print_Titles</vt:lpstr>
      <vt:lpstr>ธ.ค.68!Print_Titles</vt:lpstr>
      <vt:lpstr>พ.ย.68!Print_Titles</vt:lpstr>
      <vt:lpstr>ม.ค.69!Print_Titles</vt:lpstr>
      <vt:lpstr>มี.ค.69!Print_Titles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MDES</dc:creator>
  <cp:lastModifiedBy>MDES</cp:lastModifiedBy>
  <cp:lastPrinted>2026-05-08T09:19:44Z</cp:lastPrinted>
  <dcterms:created xsi:type="dcterms:W3CDTF">2026-03-19T06:56:31Z</dcterms:created>
  <dcterms:modified xsi:type="dcterms:W3CDTF">2026-05-12T02:18:10Z</dcterms:modified>
</cp:coreProperties>
</file>