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9\งาน ITA\"/>
    </mc:Choice>
  </mc:AlternateContent>
  <bookViews>
    <workbookView xWindow="0" yWindow="0" windowWidth="21600" windowHeight="9330"/>
  </bookViews>
  <sheets>
    <sheet name="ก.พ.69" sheetId="1" r:id="rId1"/>
  </sheets>
  <definedNames>
    <definedName name="_xlnm.Print_Titles" localSheetId="0">ก.พ.69!$1:$6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26" i="1"/>
  <c r="G25" i="1"/>
  <c r="D25" i="1"/>
  <c r="G23" i="1"/>
  <c r="G21" i="1"/>
  <c r="G19" i="1"/>
  <c r="E19" i="1"/>
  <c r="D19" i="1"/>
  <c r="G17" i="1"/>
  <c r="E17" i="1"/>
  <c r="G15" i="1"/>
  <c r="G12" i="1"/>
  <c r="G10" i="1"/>
  <c r="G9" i="1"/>
</calcChain>
</file>

<file path=xl/sharedStrings.xml><?xml version="1.0" encoding="utf-8"?>
<sst xmlns="http://schemas.openxmlformats.org/spreadsheetml/2006/main" count="80" uniqueCount="64">
  <si>
    <t>แบบ สขร. 1</t>
  </si>
  <si>
    <t>สรุปผลการดำเนินการจัดซื้อจัดจ้างในรอบเดือน กุมภาพันธ์ 2569</t>
  </si>
  <si>
    <t>สำนักงานปลัดกระทรวงดิจิทัลเพื่อเศรษฐกิจและสังคม</t>
  </si>
  <si>
    <t>วันที่ 1-28 เดือน กุมภาพันธ์ พ.ศ. 2569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</si>
  <si>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</si>
  <si>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</si>
  <si>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</si>
  <si>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</si>
  <si>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</si>
  <si>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</si>
  <si>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</si>
  <si>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เหตุผลที่คัดเลือกโดยสรุป</t>
  </si>
  <si>
    <t>เลขที่และวันที่ของสัญญา</t>
  </si>
  <si>
    <t xml:space="preserve">หรือจ้าง </t>
  </si>
  <si>
    <t>และราคาที่เสนอ</t>
  </si>
  <si>
    <t>ตกลงซื้อหรือจ้าง</t>
  </si>
  <si>
    <t>หรือข้อตกลงในการซื้อหรือจ้าง</t>
  </si>
  <si>
    <t>กองกลาง (กก)</t>
  </si>
  <si>
    <t>ใบสั่งซื้อสั่งจ้าง</t>
  </si>
  <si>
    <t>ซื้อกระดาษ PHOTO LAB PAPER จำนวน 1 รายการ</t>
  </si>
  <si>
    <t>เฉพาะเจาะจง</t>
  </si>
  <si>
    <t>บริษัท นอบ์พ คอร์ปอเรชั่น กรุ๊ป จำกัด
เป็นเงินจำนวน 3,723.60 บาท</t>
  </si>
  <si>
    <t>เนื่องจากการจัดซื้อจัดจ้างพัสดุที่มีการผลิต 
จำหน่าย ก่อสร้าง หรือให้บริการทั่วไป 
และมีวงเงินในการจัดซื้อจัดจ้างครั้งหนึ่ง
ไม่เกินวงเงินตามที่กำหนดในกฎกระทรวง</t>
  </si>
  <si>
    <t>ใบสั่งซื้อเลขที่ ดศ 27/2569   
ลงวันที่ 19 กุมภาพันธ์ 2569</t>
  </si>
  <si>
    <t>ซื้อหมึกพิมพ์คอมพิวเตอร์ จำนวน 4 รายการ</t>
  </si>
  <si>
    <t>บริษัท มิสเตอร์ อิ๊งค์ คอมพิวเตอร์ เซอร์วิส
จำกัด
เป็นเงินจำนวน 14,680.40 บาท</t>
  </si>
  <si>
    <t>ใบสั่งซื้อเลขที่ ดศ 28/2569   
ลงวันที่ 27 กุมภาพันธ์ 2569</t>
  </si>
  <si>
    <t>สัญญา</t>
  </si>
  <si>
    <t>โครงการจัดหาระบบรักษาความปลอดภัย พื้นที่ส่วนกลาง และพื้นที่ภายในสำนักงานปลัดกระทรวงดิจิทัลเพื่อเศรษฐกิจและสังคม และสำนักงานรัฐมนตรีโครงการพัฒนาพื้นที่ส่วนขยายโซนซี ศูนย์ราชการฯ (เพิ่มเติม)</t>
  </si>
  <si>
    <t>บริษัท เทิร์นคีย์ คอมมูนิเคชั่น เซอร์วิส จำกัด (มหาชน)
เป็นเงินจำนวน 2,672,218.- บาท</t>
  </si>
  <si>
    <t>เป็นผู้ยื่นข้อเสนอด้านราคาต่ำสุด</t>
  </si>
  <si>
    <t>สัญญาเลขที่ 23/2569      
ลงวันที่ 3 กุมภาพันธ์ 2569</t>
  </si>
  <si>
    <t>จ้างโครงการศูนย์ประสานงานและแก้ไขปัญหา
ข่าวปลอม (Anti-Fake News Center AFNC)</t>
  </si>
  <si>
    <t>คัดเลือก</t>
  </si>
  <si>
    <t>บริษัท เรียล สมาร์ท จำกัด (มหาชน)
เป็นเงินจำนวน 47,460,000.- บาท</t>
  </si>
  <si>
    <t>สัญญาเลขที่ 24/2569      
ลงวันที่ 11 กุมภาพันธ์ 2569</t>
  </si>
  <si>
    <t>ศูนย์เทคโนโลยีสารสนเทศและการสื่อสาร (ศท)</t>
  </si>
  <si>
    <t>เช่าใช้บริการใบรับรองอิเล็กทรอนิกส์ความปลอดภัยสำหรับเว็บไซต์ (Secure Socket Layer Certificate : SSL Certificate) ชนิด Wildcard</t>
  </si>
  <si>
    <t>บริษัท พีวี คอนเซาท์ติ้ง แอนด์ ซัพพอร์ทจำกัด
เป็นเงินจำนวน 17,000.00 บาท</t>
  </si>
  <si>
    <t>ใบสั่งเช่าเลขที่ ดศ ๐๒๐๖/๒๔๗๐ 
ลงวันที่ ๒ กุมภาพันธ์ ๒๕๖๙</t>
  </si>
  <si>
    <t>กองป้องกันและปราบปรามการกระทำความผิดทางเทคโนโลยีสารสนเทศ (ปท)</t>
  </si>
  <si>
    <t xml:space="preserve">จ้างทำโลโก้สแตนเลส ยกขอบและงานไดคัส 
Interior film พร้อมติดตั้ง จำนวน ๒ รายการ </t>
  </si>
  <si>
    <t>บริษัท คัลเลอร์ อาร์ต ดีไซน์ แอนด์ 
พริ้นติ้ง จำกัด
เป็นเงินจำนวน 57,820.00 บาท</t>
  </si>
  <si>
    <t>ใบสั่งจ้างเลขที่ ดศ ๐๒๐๔.๑/๔๑๕ 
ลงวันที่ ๒ กุมภาพันธ์ 2569</t>
  </si>
  <si>
    <t>ศูนย์ปฏิบัติการต่อต้านการทุจริต (ศปท)</t>
  </si>
  <si>
    <t>ซื้อวัสดุ</t>
  </si>
  <si>
    <t>บริษัท ไอซัพพลาย จำกัด
เป็นเงินจำนวน ๔,0๖๑.๗๒  บาท</t>
  </si>
  <si>
    <t>ใบสั่งซื้อเลขที่ ดศ 0200.14/3161   
ลงวันที่ 11 กุมภาพันธ์ 2569</t>
  </si>
  <si>
    <t>ศูนย์ปฏิบัติการเพื่อป้องกันและปราบปรามอาชญากรรมทางเทคโนโลยี (ศปอท)</t>
  </si>
  <si>
    <t>เช่ารถตู้ปรับอากาศพร้อมคนขับ (รวมค่าน้ำมันเชื้อเพลิง)</t>
  </si>
  <si>
    <t>นายเจษฎา ทองปาน
เป็นเงินจำนวน 6,200.00 บาท</t>
  </si>
  <si>
    <t>ใบสั่งเช่าเลขที่ ดศ ๐๒๑๗/๓๑๕๘ 
ลงวันที่ ๑๑ กุมภาพันธ์ ๒๕๖๙</t>
  </si>
  <si>
    <t>กลุ่มตรวจสอบภายใน (ตส)</t>
  </si>
  <si>
    <t>ซื้อวัสดุสำนักงานและวัสดุคอมพิวเตอร์</t>
  </si>
  <si>
    <t>บริษัท ไอซัพพลาย จำกัด
เป็นเงินจำนวน 26,353.03 บาท</t>
  </si>
  <si>
    <t>ใบสั่งซื้อเลขที่ ดศ 0200.12/3841 
ลงวันที่ 23 กุมภาพันธ์ 2569</t>
  </si>
  <si>
    <t>กองยุทธศาสตร์และแผนงาน (ยศ.)</t>
  </si>
  <si>
    <t>เช่ารถตู้ปรับอากาศ (พร้อมคนขับและรวมค่าน้ำมันเชื้อเพลิง) เดินทางวันที่ 18-20 กุมภาพันธ์ 2569 
ณ จ.นครพนม</t>
  </si>
  <si>
    <t>เจาะจง</t>
  </si>
  <si>
    <t>นายอนงศักดิ์ วัฒนราช
เป็นเงินจำนวน 13,500.00 บาท</t>
  </si>
  <si>
    <t>เนื่องจากการจัดซื้อจัดจ้างพัสดุที่มีการผลิต จำหน่าย ก่อสร้าง หรือให้บริการทั่วไป และมีวงเงินในการจัดซื้อจัดจ้างครั้งหนึ่งไม่เกินวงเงินตามที่กำหนดในกฎกระทรวง</t>
  </si>
  <si>
    <t>ใบสั่งเช่าเลขที่ ดศ 0205/3166
ลงวันที่ 12 กุมภาพันธ์ ๒๕๖๙</t>
  </si>
  <si>
    <t>นายเอกพล ศรีจันทร์
เป็นเงินจำนวน 21,000.00 บาท</t>
  </si>
  <si>
    <t>ใบสั่งเช่าเลขที่ ดศ 0205/3269
ลงวันที่ 12 กุมภาพันธ์ ๒๕๖๙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</si>
</sst>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  <charset val="222"/>
    </font>
    <font>
      <sz val="13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5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3" borderId="5" xfId="1" applyNumberFormat="1" applyFont="1" applyFill="1" applyBorder="1" applyAlignment="1">
      <alignment horizontal="left" vertical="top"/>
    </xf>
    <xf numFmtId="0" fontId="3" fillId="3" borderId="6" xfId="1" applyNumberFormat="1" applyFont="1" applyFill="1" applyBorder="1" applyAlignment="1">
      <alignment horizontal="left" vertical="top"/>
    </xf>
    <xf numFmtId="0" fontId="3" fillId="3" borderId="7" xfId="1" applyNumberFormat="1" applyFont="1" applyFill="1" applyBorder="1" applyAlignment="1">
      <alignment horizontal="left" vertical="top"/>
    </xf>
    <xf numFmtId="0" fontId="4" fillId="0" borderId="4" xfId="1" applyNumberFormat="1" applyFont="1" applyBorder="1" applyAlignment="1">
      <alignment horizontal="center" vertical="top"/>
    </xf>
    <xf numFmtId="0" fontId="4" fillId="0" borderId="4" xfId="1" applyFont="1" applyBorder="1" applyAlignment="1">
      <alignment horizontal="left" vertical="top" wrapText="1"/>
    </xf>
    <xf numFmtId="43" fontId="4" fillId="0" borderId="4" xfId="2" applyFont="1" applyBorder="1" applyAlignment="1">
      <alignment horizontal="right" vertical="top"/>
    </xf>
    <xf numFmtId="0" fontId="8" fillId="0" borderId="4" xfId="1" applyNumberFormat="1" applyFont="1" applyFill="1" applyBorder="1" applyAlignment="1">
      <alignment horizontal="center" vertical="top"/>
    </xf>
    <xf numFmtId="49" fontId="8" fillId="0" borderId="4" xfId="1" applyNumberFormat="1" applyFont="1" applyBorder="1" applyAlignment="1">
      <alignment vertical="top" wrapText="1"/>
    </xf>
    <xf numFmtId="0" fontId="8" fillId="4" borderId="4" xfId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horizontal="center" vertical="top"/>
    </xf>
    <xf numFmtId="0" fontId="4" fillId="0" borderId="4" xfId="1" applyNumberFormat="1" applyFont="1" applyFill="1" applyBorder="1" applyAlignment="1">
      <alignment horizontal="left" vertical="top" wrapText="1"/>
    </xf>
    <xf numFmtId="43" fontId="4" fillId="0" borderId="4" xfId="3" applyFont="1" applyFill="1" applyBorder="1" applyAlignment="1">
      <alignment horizontal="left" vertical="top"/>
    </xf>
    <xf numFmtId="4" fontId="4" fillId="0" borderId="4" xfId="1" applyNumberFormat="1" applyFont="1" applyFill="1" applyBorder="1" applyAlignment="1">
      <alignment horizontal="right" vertical="top"/>
    </xf>
    <xf numFmtId="0" fontId="8" fillId="0" borderId="4" xfId="1" applyFont="1" applyBorder="1" applyAlignment="1">
      <alignment vertical="top" wrapText="1"/>
    </xf>
    <xf numFmtId="4" fontId="8" fillId="0" borderId="4" xfId="1" applyNumberFormat="1" applyFont="1" applyBorder="1" applyAlignment="1">
      <alignment horizontal="right" vertical="top"/>
    </xf>
    <xf numFmtId="0" fontId="8" fillId="0" borderId="4" xfId="1" applyNumberFormat="1" applyFont="1" applyBorder="1" applyAlignment="1" applyProtection="1">
      <alignment vertical="top" wrapText="1"/>
    </xf>
    <xf numFmtId="0" fontId="8" fillId="0" borderId="4" xfId="1" applyNumberFormat="1" applyFont="1" applyBorder="1" applyAlignment="1" applyProtection="1">
      <alignment horizontal="left" vertical="top" wrapText="1"/>
    </xf>
    <xf numFmtId="49" fontId="4" fillId="0" borderId="4" xfId="1" applyNumberFormat="1" applyFont="1" applyBorder="1" applyAlignment="1">
      <alignment vertical="top" wrapText="1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4">
    <cellStyle name="Comma 2 2" xfId="2"/>
    <cellStyle name="Comma 4 2" xfId="3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BreakPreview" zoomScale="110" zoomScaleNormal="90" zoomScaleSheetLayoutView="110" workbookViewId="0">
      <pane ySplit="6" topLeftCell="A7" activePane="bottomLeft" state="frozen"/>
      <selection pane="bottomLeft" activeCell="A5" sqref="A5:I6"/>
    </sheetView>
  </sheetViews>
  <sheetFormatPr defaultRowHeight="16.5"/>
  <cols>
    <col min="1" max="1" width="5.7109375" style="45" customWidth="1"/>
    <col min="2" max="2" width="34.28515625" style="46" customWidth="1"/>
    <col min="3" max="3" width="15.7109375" style="9" customWidth="1"/>
    <col min="4" max="4" width="15.7109375" style="47" customWidth="1"/>
    <col min="5" max="5" width="10.140625" style="48" customWidth="1"/>
    <col min="6" max="7" width="27.42578125" style="49" customWidth="1"/>
    <col min="8" max="8" width="28.28515625" style="50" customWidth="1"/>
    <col min="9" max="9" width="27.42578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 s="11" customFormat="1" ht="18.7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1" customFormat="1" ht="18.75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s="11" customFormat="1" ht="18.75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 s="19" customFormat="1">
      <c r="A5" s="14" t="s">
        <v>4</v>
      </c>
      <c r="B5" s="15" t="s">
        <v>5</v>
      </c>
      <c r="C5" s="16" t="s">
        <v>6</v>
      </c>
      <c r="D5" s="17" t="s">
        <v>7</v>
      </c>
      <c r="E5" s="14" t="s">
        <v>8</v>
      </c>
      <c r="F5" s="18" t="s">
        <v>9</v>
      </c>
      <c r="G5" s="18" t="s">
        <v>10</v>
      </c>
      <c r="H5" s="15" t="s">
        <v>11</v>
      </c>
      <c r="I5" s="16" t="s">
        <v>12</v>
      </c>
    </row>
    <row r="6" spans="1:9" s="19" customFormat="1">
      <c r="A6" s="20"/>
      <c r="B6" s="21"/>
      <c r="C6" s="22" t="s">
        <v>13</v>
      </c>
      <c r="D6" s="23"/>
      <c r="E6" s="20"/>
      <c r="F6" s="24" t="s">
        <v>14</v>
      </c>
      <c r="G6" s="24" t="s">
        <v>15</v>
      </c>
      <c r="H6" s="21"/>
      <c r="I6" s="22" t="s">
        <v>16</v>
      </c>
    </row>
    <row r="7" spans="1:9" s="26" customFormat="1" ht="15" customHeight="1">
      <c r="A7" s="25" t="s">
        <v>17</v>
      </c>
      <c r="B7" s="25"/>
      <c r="C7" s="25"/>
      <c r="D7" s="25"/>
      <c r="E7" s="25"/>
      <c r="F7" s="25"/>
      <c r="G7" s="25"/>
      <c r="H7" s="25"/>
      <c r="I7" s="25"/>
    </row>
    <row r="8" spans="1:9" s="26" customFormat="1" ht="15" customHeight="1">
      <c r="A8" s="27" t="s">
        <v>18</v>
      </c>
      <c r="B8" s="28"/>
      <c r="C8" s="28"/>
      <c r="D8" s="28"/>
      <c r="E8" s="28"/>
      <c r="F8" s="28"/>
      <c r="G8" s="28"/>
      <c r="H8" s="28"/>
      <c r="I8" s="29"/>
    </row>
    <row r="9" spans="1:9" ht="67.5" customHeight="1">
      <c r="A9" s="30">
        <v>1</v>
      </c>
      <c r="B9" s="31" t="s">
        <v>19</v>
      </c>
      <c r="C9" s="32">
        <v>3723.6</v>
      </c>
      <c r="D9" s="32">
        <v>3723.6</v>
      </c>
      <c r="E9" s="33" t="s">
        <v>20</v>
      </c>
      <c r="F9" s="31" t="s">
        <v>21</v>
      </c>
      <c r="G9" s="31" t="str">
        <f>+F9</f>
        <v>บริษัท นอบ์พ คอร์ปอเรชั่น กรุ๊ป จำกัด
เป็นเงินจำนวน 3,723.60 บาท</v>
      </c>
      <c r="H9" s="34" t="s">
        <v>22</v>
      </c>
      <c r="I9" s="35" t="s">
        <v>23</v>
      </c>
    </row>
    <row r="10" spans="1:9" ht="69" customHeight="1">
      <c r="A10" s="30">
        <v>2</v>
      </c>
      <c r="B10" s="31" t="s">
        <v>24</v>
      </c>
      <c r="C10" s="32">
        <v>14680.4</v>
      </c>
      <c r="D10" s="32">
        <v>14680.4</v>
      </c>
      <c r="E10" s="33" t="s">
        <v>20</v>
      </c>
      <c r="F10" s="31" t="s">
        <v>25</v>
      </c>
      <c r="G10" s="31" t="str">
        <f>+F10</f>
        <v>บริษัท มิสเตอร์ อิ๊งค์ คอมพิวเตอร์ เซอร์วิส
จำกัด
เป็นเงินจำนวน 14,680.40 บาท</v>
      </c>
      <c r="H10" s="34" t="s">
        <v>22</v>
      </c>
      <c r="I10" s="35" t="s">
        <v>26</v>
      </c>
    </row>
    <row r="11" spans="1:9">
      <c r="A11" s="27" t="s">
        <v>27</v>
      </c>
      <c r="B11" s="28"/>
      <c r="C11" s="28"/>
      <c r="D11" s="28"/>
      <c r="E11" s="28"/>
      <c r="F11" s="28"/>
      <c r="G11" s="28"/>
      <c r="H11" s="28"/>
      <c r="I11" s="29"/>
    </row>
    <row r="12" spans="1:9" ht="82.5">
      <c r="A12" s="36">
        <v>1</v>
      </c>
      <c r="B12" s="37" t="s">
        <v>28</v>
      </c>
      <c r="C12" s="38">
        <v>2672218</v>
      </c>
      <c r="D12" s="38">
        <v>2672218</v>
      </c>
      <c r="E12" s="33" t="s">
        <v>20</v>
      </c>
      <c r="F12" s="37" t="s">
        <v>29</v>
      </c>
      <c r="G12" s="31" t="str">
        <f>+F12</f>
        <v>บริษัท เทิร์นคีย์ คอมมูนิเคชั่น เซอร์วิส จำกัด (มหาชน)
เป็นเงินจำนวน 2,672,218.- บาท</v>
      </c>
      <c r="H12" s="31" t="s">
        <v>30</v>
      </c>
      <c r="I12" s="37" t="s">
        <v>31</v>
      </c>
    </row>
    <row r="13" spans="1:9" ht="33">
      <c r="A13" s="36">
        <v>2</v>
      </c>
      <c r="B13" s="37" t="s">
        <v>32</v>
      </c>
      <c r="C13" s="38">
        <v>47460000</v>
      </c>
      <c r="D13" s="38">
        <v>47460000</v>
      </c>
      <c r="E13" s="33" t="s">
        <v>33</v>
      </c>
      <c r="F13" s="37" t="s">
        <v>34</v>
      </c>
      <c r="G13" s="31" t="s">
        <v>34</v>
      </c>
      <c r="H13" s="31" t="s">
        <v>30</v>
      </c>
      <c r="I13" s="37" t="s">
        <v>35</v>
      </c>
    </row>
    <row r="14" spans="1:9">
      <c r="A14" s="27" t="s">
        <v>36</v>
      </c>
      <c r="B14" s="28"/>
      <c r="C14" s="28"/>
      <c r="D14" s="28"/>
      <c r="E14" s="28"/>
      <c r="F14" s="28"/>
      <c r="G14" s="28"/>
      <c r="H14" s="28"/>
      <c r="I14" s="29"/>
    </row>
    <row r="15" spans="1:9" ht="70.5" customHeight="1">
      <c r="A15" s="36">
        <v>1</v>
      </c>
      <c r="B15" s="37" t="s">
        <v>37</v>
      </c>
      <c r="C15" s="39">
        <v>17000</v>
      </c>
      <c r="D15" s="39">
        <v>17000</v>
      </c>
      <c r="E15" s="33" t="s">
        <v>20</v>
      </c>
      <c r="F15" s="31" t="s">
        <v>38</v>
      </c>
      <c r="G15" s="37" t="str">
        <f>+F15</f>
        <v>บริษัท พีวี คอนเซาท์ติ้ง แอนด์ ซัพพอร์ทจำกัด
เป็นเงินจำนวน 17,000.00 บาท</v>
      </c>
      <c r="H15" s="34" t="s">
        <v>22</v>
      </c>
      <c r="I15" s="35" t="s">
        <v>39</v>
      </c>
    </row>
    <row r="16" spans="1:9">
      <c r="A16" s="27" t="s">
        <v>40</v>
      </c>
      <c r="B16" s="28"/>
      <c r="C16" s="28"/>
      <c r="D16" s="28"/>
      <c r="E16" s="28"/>
      <c r="F16" s="28"/>
      <c r="G16" s="28"/>
      <c r="H16" s="28"/>
      <c r="I16" s="29"/>
    </row>
    <row r="17" spans="1:9" ht="72" customHeight="1">
      <c r="A17" s="36">
        <v>1</v>
      </c>
      <c r="B17" s="37" t="s">
        <v>41</v>
      </c>
      <c r="C17" s="39">
        <v>27820</v>
      </c>
      <c r="D17" s="39">
        <v>57820</v>
      </c>
      <c r="E17" s="33" t="str">
        <f>+E15</f>
        <v>เฉพาะเจาะจง</v>
      </c>
      <c r="F17" s="31" t="s">
        <v>42</v>
      </c>
      <c r="G17" s="37" t="str">
        <f>+F17</f>
        <v>บริษัท คัลเลอร์ อาร์ต ดีไซน์ แอนด์ 
พริ้นติ้ง จำกัด
เป็นเงินจำนวน 57,820.00 บาท</v>
      </c>
      <c r="H17" s="34" t="s">
        <v>22</v>
      </c>
      <c r="I17" s="35" t="s">
        <v>43</v>
      </c>
    </row>
    <row r="18" spans="1:9">
      <c r="A18" s="27" t="s">
        <v>44</v>
      </c>
      <c r="B18" s="28"/>
      <c r="C18" s="28"/>
      <c r="D18" s="28"/>
      <c r="E18" s="28"/>
      <c r="F18" s="28"/>
      <c r="G18" s="28"/>
      <c r="H18" s="28"/>
      <c r="I18" s="29"/>
    </row>
    <row r="19" spans="1:9" ht="82.5">
      <c r="A19" s="30">
        <v>1</v>
      </c>
      <c r="B19" s="40" t="s">
        <v>45</v>
      </c>
      <c r="C19" s="41">
        <v>4061.72</v>
      </c>
      <c r="D19" s="41">
        <f>+C19</f>
        <v>4061.72</v>
      </c>
      <c r="E19" s="33" t="str">
        <f>+E17</f>
        <v>เฉพาะเจาะจง</v>
      </c>
      <c r="F19" s="31" t="s">
        <v>46</v>
      </c>
      <c r="G19" s="42" t="str">
        <f>+F19</f>
        <v>บริษัท ไอซัพพลาย จำกัด
เป็นเงินจำนวน ๔,0๖๑.๗๒  บาท</v>
      </c>
      <c r="H19" s="34" t="s">
        <v>22</v>
      </c>
      <c r="I19" s="35" t="s">
        <v>47</v>
      </c>
    </row>
    <row r="20" spans="1:9">
      <c r="A20" s="27" t="s">
        <v>48</v>
      </c>
      <c r="B20" s="28"/>
      <c r="C20" s="28"/>
      <c r="D20" s="28"/>
      <c r="E20" s="28"/>
      <c r="F20" s="28"/>
      <c r="G20" s="28"/>
      <c r="H20" s="28"/>
      <c r="I20" s="29"/>
    </row>
    <row r="21" spans="1:9" ht="69.75" customHeight="1">
      <c r="A21" s="30">
        <v>1</v>
      </c>
      <c r="B21" s="40" t="s">
        <v>49</v>
      </c>
      <c r="C21" s="41">
        <v>6200</v>
      </c>
      <c r="D21" s="41">
        <v>6200</v>
      </c>
      <c r="E21" s="33" t="s">
        <v>20</v>
      </c>
      <c r="F21" s="31" t="s">
        <v>50</v>
      </c>
      <c r="G21" s="42" t="str">
        <f>+F21</f>
        <v>นายเจษฎา ทองปาน
เป็นเงินจำนวน 6,200.00 บาท</v>
      </c>
      <c r="H21" s="34" t="s">
        <v>22</v>
      </c>
      <c r="I21" s="35" t="s">
        <v>51</v>
      </c>
    </row>
    <row r="22" spans="1:9">
      <c r="A22" s="27" t="s">
        <v>52</v>
      </c>
      <c r="B22" s="28"/>
      <c r="C22" s="28"/>
      <c r="D22" s="28"/>
      <c r="E22" s="28"/>
      <c r="F22" s="28"/>
      <c r="G22" s="28"/>
      <c r="H22" s="28"/>
      <c r="I22" s="29"/>
    </row>
    <row r="23" spans="1:9" ht="82.5">
      <c r="A23" s="30">
        <v>1</v>
      </c>
      <c r="B23" s="31" t="s">
        <v>53</v>
      </c>
      <c r="C23" s="32">
        <v>26353.03</v>
      </c>
      <c r="D23" s="32">
        <v>26353.03</v>
      </c>
      <c r="E23" s="36" t="s">
        <v>20</v>
      </c>
      <c r="F23" s="31" t="s">
        <v>54</v>
      </c>
      <c r="G23" s="42" t="str">
        <f>+F23</f>
        <v>บริษัท ไอซัพพลาย จำกัด
เป็นเงินจำนวน 26,353.03 บาท</v>
      </c>
      <c r="H23" s="34" t="s">
        <v>22</v>
      </c>
      <c r="I23" s="35" t="s">
        <v>55</v>
      </c>
    </row>
    <row r="24" spans="1:9">
      <c r="A24" s="27" t="s">
        <v>56</v>
      </c>
      <c r="B24" s="28"/>
      <c r="C24" s="28"/>
      <c r="D24" s="28"/>
      <c r="E24" s="28"/>
      <c r="F24" s="28"/>
      <c r="G24" s="28"/>
      <c r="H24" s="28"/>
      <c r="I24" s="29"/>
    </row>
    <row r="25" spans="1:9" ht="82.5">
      <c r="A25" s="30">
        <v>1</v>
      </c>
      <c r="B25" s="40" t="s">
        <v>57</v>
      </c>
      <c r="C25" s="41">
        <v>13500</v>
      </c>
      <c r="D25" s="41">
        <f>+C25</f>
        <v>13500</v>
      </c>
      <c r="E25" s="36" t="s">
        <v>58</v>
      </c>
      <c r="F25" s="43" t="s">
        <v>59</v>
      </c>
      <c r="G25" s="42" t="str">
        <f>+F25</f>
        <v>นายอนงศักดิ์ วัฒนราช
เป็นเงินจำนวน 13,500.00 บาท</v>
      </c>
      <c r="H25" s="44" t="s">
        <v>60</v>
      </c>
      <c r="I25" s="35" t="s">
        <v>61</v>
      </c>
    </row>
    <row r="26" spans="1:9" ht="82.5">
      <c r="A26" s="30">
        <v>2</v>
      </c>
      <c r="B26" s="40" t="s">
        <v>57</v>
      </c>
      <c r="C26" s="41">
        <v>21000</v>
      </c>
      <c r="D26" s="41">
        <f>+C26</f>
        <v>21000</v>
      </c>
      <c r="E26" s="36" t="s">
        <v>58</v>
      </c>
      <c r="F26" s="43" t="s">
        <v>62</v>
      </c>
      <c r="G26" s="42" t="str">
        <f>+F26</f>
        <v>นายเอกพล ศรีจันทร์
เป็นเงินจำนวน 21,000.00 บาท</v>
      </c>
      <c r="H26" s="44" t="s">
        <v>60</v>
      </c>
      <c r="I26" s="35" t="s">
        <v>63</v>
      </c>
    </row>
  </sheetData>
  <mergeCells count="17">
    <mergeCell ref="A20:I20"/>
    <mergeCell ref="A22:I22"/>
    <mergeCell ref="A24:I24"/>
    <mergeCell ref="A7:I7"/>
    <mergeCell ref="A8:I8"/>
    <mergeCell ref="A11:I11"/>
    <mergeCell ref="A14:I14"/>
    <mergeCell ref="A16:I16"/>
    <mergeCell ref="A18:I18"/>
    <mergeCell ref="A2:I2"/>
    <mergeCell ref="A3:I3"/>
    <mergeCell ref="A4:I4"/>
    <mergeCell ref="A5:A6"/>
    <mergeCell ref="B5:B6"/>
    <mergeCell ref="D5:D6"/>
    <mergeCell ref="E5:E6"/>
    <mergeCell ref="H5:H6"/>
  </mergeCells>
  <pageMargins left="0.23622047244094488" right="0.23622047244094488" top="0.45" bottom="0.17" header="0.11811023622047244" footer="0.11811023622047244"/>
  <pageSetup paperSize="9" scale="74" fitToHeight="0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2026-04-29T02:53:11Z</dcterms:created>
  <dcterms:modified xsi:type="dcterms:W3CDTF">2026-04-29T02:53:19Z</dcterms:modified>
</cp:coreProperties>
</file>