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.จัดซื้อจัดจ้าง\.ทะเบียนคุม (สขร)\ปี 2569\งาน ITA\"/>
    </mc:Choice>
  </mc:AlternateContent>
  <bookViews>
    <workbookView xWindow="0" yWindow="0" windowWidth="21600" windowHeight="9330"/>
  </bookViews>
  <sheets>
    <sheet name="พ.ย.68" sheetId="1" r:id="rId1"/>
  </sheets>
  <definedNames>
    <definedName name="_xlnm.Print_Area" localSheetId="0">พ.ย.68!$A$1:$I$32</definedName>
    <definedName name="_xlnm.Print_Titles" localSheetId="0">พ.ย.68!$1:$6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30" i="1"/>
  <c r="G27" i="1"/>
  <c r="G26" i="1"/>
  <c r="G24" i="1"/>
  <c r="G23" i="1"/>
  <c r="G22" i="1"/>
  <c r="G20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<sst xmlns="http://schemas.openxmlformats.org/spreadsheetml/2006/main" count="134" uniqueCount="97">
  <si>
    <t>แบบ สขร. 1</t>
  </si>
  <si>
    <t>สรุปผลการดำเนินการจัดซื้อจัดจ้างในรอบเดือน พฤศจิกายน 2568</t>
  </si>
  <si>
    <t>สำนักงานปลัดกระทรวงดิจิทัลเพื่อเศรษฐกิจและสังคม</t>
  </si>
  <si>
    <t>วันที่ 1-30 เดือน พฤศจิกายน พ.ศ. 2568</t>
  </si>
  <si>
    <t>ลำดับที่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</si>
  <si>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</si>
  <si>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</si>
  <si>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</si>
  <si>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</si>
  <si>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</si>
  <si>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ผู้ได้รับการคัดเลือกและราคาที่</t>
  </si>
  <si>
    <t>เหตุผลที่คัดเลือกโดยสรุป</t>
  </si>
  <si>
    <t>เลขที่และวันที่ของสัญญา</t>
  </si>
  <si>
    <t xml:space="preserve">หรือจ้าง </t>
  </si>
  <si>
    <t>และราคาที่เสนอ</t>
  </si>
  <si>
    <t>ตกลงซื้อหรือจ้าง</t>
  </si>
  <si>
    <t>หรือข้อตกลงในการซื้อหรือจ้าง</t>
  </si>
  <si>
    <t>กองกลาง (กก)</t>
  </si>
  <si>
    <t>ใบสั่งซื้อสั่งจ้าง</t>
  </si>
  <si>
    <t>เช่าห้องประชุม พร้อมอุปกรณ์แอลซีดี เพื่อใช้ในโครงการฝึกอบรมหลักสูตรการเป็นข้าราชการที่ดี กระทรวงดิจิทัลเพื่อเศรษฐกิจและสังคม ประจำปีงบประมาณ พ.ศ. 256๙ รุ่นที่ 1</t>
  </si>
  <si>
    <t>เจาะจง</t>
  </si>
  <si>
    <t>บริษัท รักสยาม พรอพเพอร์ตี้ แอนด์
ดีเวลลอปเม้นท์ 2004 จำกัด
เป็นเงินจำนวน 50,600.- บาท</t>
  </si>
  <si>
    <t>เนื่องจากการจัดซื้อจัดจ้างพัสดุที่มีการผลิต 
จำหน่าย ก่อสร้าง หรือให้บริการทั่วไป 
และมีวงเงินในการจัดซื้อจัดจ้างครั้งหนึ่ง
ไม่เกินวงเงินตามที่กำหนดในกฎกระทรวง</t>
  </si>
  <si>
    <t>ใบสั่งเช่าเลขที่ ดศ 15/2569   
ลงวันที่ 5 พฤศจิกายน 2568</t>
  </si>
  <si>
    <t>ซื้อพระฉายาลักษณ์สมเด็จพระนางเจ้าสิริกิติ์ พระบรมราชินีนาถ พระบรมราชชนี พันปีหลวง 
1 รูป</t>
  </si>
  <si>
    <t>บริษัท ไอซัพพลาย จำกัด
เป็นเงินจำนวน 8,549.30 บาท</t>
  </si>
  <si>
    <t>ใบสั่งซื้อเลขที่ ดศ 16/2569   
ลงวันที่ 11 พฤศจิกายน 2568</t>
  </si>
  <si>
    <t>ซื้อพานพุ่มสีชมพู ดอกไม้สีชมพู 4 พาน และ
เครื่องทองน้อย จำนวน 3 รายการ</t>
  </si>
  <si>
    <t>บริษัท ไอซัพพลาย จำกัด
เป็นเงินจำนวน 7,960.80 บาท</t>
  </si>
  <si>
    <t>ใบสั่งซื้อเลขที่ ดศ 17/2569   
ลงวันที่ 18 พฤศจิกายน 2568</t>
  </si>
  <si>
    <t>ซื้อหมึกพิมพ์คอมพิวเตอร์ จำนวน 4 รายการ</t>
  </si>
  <si>
    <t>บริษัท มิสเตอร์ อิ้งค์ คอมพิวเตอร์ เซอร์วิส จำกัด
เป็นเงินจำนวน 14,680.40 บาท</t>
  </si>
  <si>
    <t>ใบสั่งซื้อเลขที่ ดศ 18/2569   
ลงวันที่ 25 พฤศจิกายน 2568</t>
  </si>
  <si>
    <t>จ้างทำพวงมาลาดอกไม้ประดิษฐ์ จำนวน 1 พวง</t>
  </si>
  <si>
    <t>ร้านสหกรณ์การสื่อสารแห่งประเทศไทย 
จำกัด
เป็นเงินจำนวน 7,704.- บาท</t>
  </si>
  <si>
    <t>ใบสั่งจ้างเลขที่ ดศ 19/2569   
ลงวันที่ 26 พฤศจิกายน 2568</t>
  </si>
  <si>
    <t>ซื้อรางปลั๊กไฟ</t>
  </si>
  <si>
    <t>บริษัท ไอซัพพลาย จำกัด
เป็นเงินจำนวน 4,601.- บาท</t>
  </si>
  <si>
    <t>ใบสั่งซื้อเลขที่ ดศ 20/2569   
ลงวันที่ 26 พฤศจิกายน 2568</t>
  </si>
  <si>
    <t>สัญญา</t>
  </si>
  <si>
    <t>จ้างโครงการส่งเสริมการสร้างภูมิคุ้มกันด้านดิจิทัลฯ (Vaccine)</t>
  </si>
  <si>
    <t>e-bidding</t>
  </si>
  <si>
    <t>1. บริษัท ครีเอท อินเทลลิเจ้นซ์ จำกัด
เป็นเงินจำนวน 3,860,000.- บาท
 ๒. บริษัท พี จี เอ็น แอ็ด แอนด มีเดีย จำกัด
เป็นเงินจำนวน  ๓,๗๙๐,๐๐๐.- บาท</t>
  </si>
  <si>
    <t>บริษัท ครีเอท อินเทลลิเจ้นซ์ จำกัด
เป็นเงินจำนวน 3,860,000.- บาท</t>
  </si>
  <si>
    <t>เกณฑ์ราคาประกอบเกณฑ์อื่นโดยคะแนนข้อเสนอด้านเทคนิคหรือข้อเสนออื่นต้องผ่านเกณฑ์ขั้นต่ำที่ สำนักงานปลัดกระทรวงดิจิทัลเพื่อเศรษฐกิจและสังคม กำหนด</t>
  </si>
  <si>
    <t>สัญญาเลขที่ 3/2569      
ลงวันที่ 3 พฤศจิกายน 2568</t>
  </si>
  <si>
    <t>จ้างโครงการบำรุงรักษาระบบเว็บไซต์ของ
กระทรวงดิจิทัลฯ</t>
  </si>
  <si>
    <t>บริษัท เฟเวอร์ริท เทคโนโลยี จำกัด
เป็นเงินจำนวน 600,000.- บาท</t>
  </si>
  <si>
    <t>เป็นผู้ยื่นข้อเสนอด้านราคาต่ำสุด</t>
  </si>
  <si>
    <t>สัญญาเลขที่ 4/2569      
ลงวันที่ 4 พฤศจิกายน 2568</t>
  </si>
  <si>
    <t>จ้างโครงการศูนย์ประสานการบริหารจัดการทรัพยากรสื่อสารในภาวะวิกฤต</t>
  </si>
  <si>
    <t>คัดเลือก</t>
  </si>
  <si>
    <t>บริษัท ยูซีไอ คอร์ปอเรชั่น จำกัด
เป็นเงินจำนวน 4,000,000.- บาท</t>
  </si>
  <si>
    <t>สัญญาเลขที่ 5/2569      
ลงวันที่ 6 พฤศจิกายน 2568</t>
  </si>
  <si>
    <t>โครงการเฝ้าระวังและดำเนินการเว็บไซต์ผิดกฎหมาย</t>
  </si>
  <si>
    <t>บริษัท โทรคมนาคมแห่งชาติ จำกัด (มหาชน)
เป็นเงินจำนวน 9,750,000.- บาท</t>
  </si>
  <si>
    <t>สัญญาเลขที่ 6/2569      
ลงวันที่ 6 พฤศจิกายน 2568</t>
  </si>
  <si>
    <t>จ้างบริหารจัดการระบบคอมพิวเตอร์และ
เครือข่ายกลาง</t>
  </si>
  <si>
    <t>บริษัท รูธ วิคเตอร์ (ประเทศไทย) จำกัดเป็นเงินจำนวน 5,295,000.- บาท</t>
  </si>
  <si>
    <t>สัญญาเลขที่ 7/2569      
ลงวันที่ 7 พฤศจิกายน 2568</t>
  </si>
  <si>
    <t>โครงการเพิ่มประสิทธิภาพเจ้าหน้าที่
ด้านการตรวจพิสูจน์หลักฐานทางดิจิทัล</t>
  </si>
  <si>
    <t>1. บริษัท ไซเบอร์ฟอเรนสิค แอนด์ 
อินเวสทิเกชั่น จำกัด
เป็นเงินจำนวน ๑,๔๕๐,๐๐๐.- บาท
๒. บริษัท แสงวิทย ซายน จำกัด
เป็นเงินจำนวน ๑,๔๘๐,๐๐๐.- บาท
๓. บริษัท ไทยทราฟฟก จํากัด
เป็นเงินจำนวน ๑,๔๗๔,๘๐๐.- บาท</t>
  </si>
  <si>
    <t>บริษัท ไซเบอร์ฟอเรนสิค แอนด์ 
อินเวสทิเกชั่น จำกัด
เป็นเงินจำนวน ๑,๔๕๐,๐๐๐.- บาท</t>
  </si>
  <si>
    <t>สัญญาเลขที่ 8/2569      
ลงวันที่ 7 พฤศจิกายน 2568</t>
  </si>
  <si>
    <t>จ้างบริการบำรุงรักษาระบบคอมพิวเตอร์
แม่ข่ายกลางและระบบเครือข่ายกลางประจำปีงบประมาณ พ.ศ. 2569</t>
  </si>
  <si>
    <t>บริษัท แอ็ดวานซ์อินฟอร์เมชั่นเทคโนโลยี จำกัด (มหาชน)
เป็นเงินจำนวน 2,055,000.- บาท</t>
  </si>
  <si>
    <t>สัญญาเลขที่ 9/2569      
ลงวันที่ 11 พฤศจิกายน 2568</t>
  </si>
  <si>
    <t>โครงการตรวจจับและวิเคราะห์การกระทำความผิดทางเทคโนโลยีบนเว็บไซต์ (เพิ่มเติม)</t>
  </si>
  <si>
    <t>บริษัท เรียล สมาร์ท จำกัด (มหาชน)
เป็นเงินจำนวน 1,561,000.- บาท</t>
  </si>
  <si>
    <t>สัญญาเลขที่ 10/2569      
ลงวันที่ 11 พฤศจิกายน 2568</t>
  </si>
  <si>
    <t>โครงการขยายจำนวนที่นั่งของพนักงานรับสาย
ศูนย์ปฏิบัติการต่อต้านอาชญากรรมออนไลน์ AOC (เพิ่มเติม)</t>
  </si>
  <si>
    <t>บริษัท โทรคมนาคมแห่งชาติ จำกัด (มหาชน)
เป็นเงินจำนวน 11,403,327.12 บาท</t>
  </si>
  <si>
    <t>สัญญาเลขที่ 11/2569      
ลงวันที่ 13 พฤศจิกายน 2568</t>
  </si>
  <si>
    <t>โครงการต่อลิขสิทธิ์ลายเส้น (เพิ่มเติม) 1 รายการ</t>
  </si>
  <si>
    <t>1. บริษัท ไซเบอร์ฟอเรนสิค แอนด์
อินเวสทิเกชั่น จำกัด
เป็นเงินจำนวน ๙๘๐,๐๐๐.- บาท
2. บริษัท ฟาประทานคุณ กรุป จํากัด 
(สํานักงานใหญ)
เป็นเงินจำนวน ๙๘๘,๖๘๐.- บาท</t>
  </si>
  <si>
    <t>บริษัท ไซเบอร์ฟอเรนสิค แอนด์
อินเวสทิเกชั่น จำกัด
เป็นเงินจำนวน ๙๘๐,๐๐๐.- บาท</t>
  </si>
  <si>
    <t>สัญญาเลขที่ 12/2569      
ลงวันที่ 13 พฤศจิกายน 2568</t>
  </si>
  <si>
    <t>โครงการเช่าใช้บริการพื้นที่ (Co-location) ตู้ Rack
สำหรับติดตั้งอุปกรณ์และระบบคอมพิวเตอร์ พร้อมระบบเครือข่ายเชื่อมโยงมายังพื้นที่ส่วนขยายโซนซี ศูนย์ราชการฯ</t>
  </si>
  <si>
    <t>บริษัท โทรคมนาคมแห่งชาติ จำกัด (มหาชน)
เป็นเงินจำนวน 3,964,140.90 บาท</t>
  </si>
  <si>
    <t>สัญญาเลขที่ 13/2569      
ลงวันที่ 13 พฤศจิกายน 2568</t>
  </si>
  <si>
    <t>โครงการศูนย์บริการข้อมูลภาครัฐเพื่อประชาชน (Government Contact Center : GCC 1111)</t>
  </si>
  <si>
    <t>บริษัท โทรคมนาคมแห่งชาติ จำกัด (มหาชน)
เป็นเงินจำนวน 88,280,000.- บาท</t>
  </si>
  <si>
    <t>สัญญาเลขที่ 14/2569      
ลงวันที่ 20 พฤศจิกายน 2568</t>
  </si>
  <si>
    <t>โครงการซื้อขายครุภัณฑ์คอมพิวเตอร์สำหรับการปฏิบัติงานการประชุมดิจิทัลของ สป.ดศ.</t>
  </si>
  <si>
    <t xml:space="preserve">1. บริษัท เอ็นพี คอนเน็ค จำกัด
เป็นเงินจำนวน ๗๘๙,๕๘๐.- บาท
2. บริษัท ซูเพิร์บ คอม แอนด์ เซอร์วิส จำกัด
เป็นเงินจำนวน ๑,๒๔๑,๔๒๘.๙๘ บาท
3. บริษัท เมอร์นิกซ์ จำกัด
เป็นเงินจำนวน ๘๙๔,๐๐๐.- บาท
4. บริษัท แมค โมเดิร์น ดิสทริบิวชั่น จำกัด
เป็นเงินจำนวน ๑,๑๐๘,๘๖๐.- บาท
</t>
  </si>
  <si>
    <t>บริษัท เอ็นพี คอนเน็ค จำกัด
เป็นเงินจำนวน ๗๘๙,๕๘๐.- บาท</t>
  </si>
  <si>
    <t>สัญญาเลขที่ 15/2569      
ลงวันที่ 27 พฤศจิกายน 2568</t>
  </si>
  <si>
    <t>5. บริษัท ปัณณวัฒน์ บิสซิเนส จำกัด
เป็นเงินจำนวน ๑,๐๐๕,๓๐๐.- บาท
6. บริษัท พีเอสเอส คอนเน็กซ์ จำกัด
เป็นเงินจำนวน ๑,๑๑๙,๘๐๐.- บาท
7. บริษัท ทูยู คอร์ปอเรชั่น จำกัด
เป็นเงินจำนวน ๙๗๕,๘๔๐.- บาท
8. บริษัท เคมิท กรุ๊ป จำกัด
เป็นเงินจำนวน ๑,๐๕๗,๕๐๐.- บาท
9. บริษัท นิวฟอนท์ จำกัด
เป็นเงินจำนวน ๑,๓๐๐,๐๐๐.- บาท
10. บริษัท ทวิช เวิลด์ จำกัด
เป็นเงินจำนวน ๘๕๕,๙๙.๙๙ บาท
11. บริษัท อินโนคราฟท์ จำกัด
เป็นเงินจำนวน  ๑,๓๒๐,๐๐๐.- บาท</t>
  </si>
  <si>
    <t>โครงการจ้างเหมาบริการรักษาความปลอดภัย พื้นที่อาคารสำนักงาน โครงการพัฒนาพื้นที่ ส่วนขยายโซนซี ศูนย์ราชการฯ</t>
  </si>
  <si>
    <t>ประกาศ
เชิญชวน</t>
  </si>
  <si>
    <t xml:space="preserve">บริษัท รักษาความปลอดภัยและ
บริหารธุรการ สยาม จำกัด
เป็นเงินจำนวน 8,935,200.- บาท
</t>
  </si>
  <si>
    <t>สัญญาเลขที่ 16/2569      
ลงวันที่ 28 พฤศจิกายน 2568</t>
  </si>
  <si>
    <t>สำนักงานรัฐมนตรี (สร.)</t>
  </si>
  <si>
    <t>จ้างทำป้ายชื่อและป้ายตำแหน่ง</t>
  </si>
  <si>
    <t>เฉพาะเจาะจง</t>
  </si>
  <si>
    <t>บริษัท คัลเลอร์ อาร์ต ดีไซน์ แอนด์ พริ้นติ้ง จำกัด 
เป็นเงินจำนวน 7,008.50 บาท</t>
  </si>
  <si>
    <t>ใบสั่งจ้างเลขที่ สร 1/2569
ลงวันที่ 6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</si>
</sst>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3"/>
      <name val="TH SarabunIT๙"/>
      <family val="2"/>
    </font>
    <font>
      <sz val="13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b/>
      <sz val="13"/>
      <name val="TH SarabunIT๙"/>
      <family val="2"/>
      <charset val="222"/>
    </font>
    <font>
      <sz val="13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 applyNumberFormat="1" applyFont="1" applyBorder="1" applyAlignment="1">
      <alignment horizontal="center" vertical="top"/>
    </xf>
    <xf numFmtId="0" fontId="3" fillId="0" borderId="0" xfId="1" applyFont="1" applyBorder="1" applyAlignment="1">
      <alignment vertical="top" wrapText="1"/>
    </xf>
    <xf numFmtId="0" fontId="3" fillId="0" borderId="0" xfId="1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top"/>
    </xf>
    <xf numFmtId="4" fontId="3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right" vertical="top" wrapText="1"/>
    </xf>
    <xf numFmtId="0" fontId="3" fillId="0" borderId="0" xfId="1" applyFont="1" applyAlignment="1">
      <alignment horizontal="right" vertical="top"/>
    </xf>
    <xf numFmtId="0" fontId="4" fillId="0" borderId="0" xfId="1" applyFont="1" applyAlignment="1">
      <alignment vertical="top"/>
    </xf>
    <xf numFmtId="0" fontId="5" fillId="0" borderId="0" xfId="1" applyFont="1" applyAlignment="1">
      <alignment horizontal="center" vertical="top"/>
    </xf>
    <xf numFmtId="0" fontId="6" fillId="0" borderId="0" xfId="1" applyFont="1" applyAlignment="1">
      <alignment vertical="top"/>
    </xf>
    <xf numFmtId="0" fontId="5" fillId="0" borderId="0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 wrapText="1"/>
    </xf>
    <xf numFmtId="0" fontId="3" fillId="3" borderId="4" xfId="1" applyNumberFormat="1" applyFont="1" applyFill="1" applyBorder="1" applyAlignment="1">
      <alignment horizontal="left" vertical="top"/>
    </xf>
    <xf numFmtId="0" fontId="4" fillId="0" borderId="0" xfId="1" applyFont="1" applyAlignment="1">
      <alignment horizontal="left" vertical="top"/>
    </xf>
    <xf numFmtId="0" fontId="4" fillId="0" borderId="4" xfId="1" applyNumberFormat="1" applyFont="1" applyFill="1" applyBorder="1" applyAlignment="1">
      <alignment horizontal="center" vertical="top"/>
    </xf>
    <xf numFmtId="0" fontId="4" fillId="0" borderId="4" xfId="1" applyFont="1" applyBorder="1" applyAlignment="1">
      <alignment horizontal="left" vertical="top" wrapText="1"/>
    </xf>
    <xf numFmtId="43" fontId="4" fillId="0" borderId="4" xfId="2" applyFont="1" applyBorder="1" applyAlignment="1">
      <alignment horizontal="right" vertical="top"/>
    </xf>
    <xf numFmtId="0" fontId="8" fillId="0" borderId="4" xfId="1" applyNumberFormat="1" applyFont="1" applyFill="1" applyBorder="1" applyAlignment="1">
      <alignment horizontal="center" vertical="top"/>
    </xf>
    <xf numFmtId="0" fontId="8" fillId="0" borderId="4" xfId="1" applyFont="1" applyBorder="1" applyAlignment="1">
      <alignment horizontal="left" vertical="top" wrapText="1"/>
    </xf>
    <xf numFmtId="49" fontId="8" fillId="0" borderId="4" xfId="1" applyNumberFormat="1" applyFont="1" applyBorder="1" applyAlignment="1">
      <alignment vertical="top" wrapText="1"/>
    </xf>
    <xf numFmtId="0" fontId="8" fillId="4" borderId="4" xfId="1" applyFont="1" applyFill="1" applyBorder="1" applyAlignment="1">
      <alignment vertical="top" wrapText="1"/>
    </xf>
    <xf numFmtId="0" fontId="4" fillId="0" borderId="4" xfId="1" applyNumberFormat="1" applyFont="1" applyBorder="1" applyAlignment="1">
      <alignment horizontal="center" vertical="top"/>
    </xf>
    <xf numFmtId="43" fontId="4" fillId="0" borderId="4" xfId="2" applyFont="1" applyBorder="1" applyAlignment="1">
      <alignment horizontal="right" vertical="top" wrapText="1"/>
    </xf>
    <xf numFmtId="0" fontId="4" fillId="0" borderId="4" xfId="1" applyNumberFormat="1" applyFont="1" applyFill="1" applyBorder="1" applyAlignment="1">
      <alignment horizontal="left" vertical="top" wrapText="1"/>
    </xf>
    <xf numFmtId="0" fontId="4" fillId="0" borderId="3" xfId="1" applyNumberFormat="1" applyFont="1" applyBorder="1" applyAlignment="1">
      <alignment horizontal="center" vertical="top"/>
    </xf>
    <xf numFmtId="0" fontId="4" fillId="0" borderId="3" xfId="1" applyFont="1" applyBorder="1" applyAlignment="1">
      <alignment horizontal="left" vertical="top" wrapText="1"/>
    </xf>
    <xf numFmtId="43" fontId="4" fillId="0" borderId="3" xfId="2" applyFont="1" applyBorder="1" applyAlignment="1">
      <alignment horizontal="right" vertical="top"/>
    </xf>
    <xf numFmtId="0" fontId="8" fillId="0" borderId="3" xfId="1" applyNumberFormat="1" applyFont="1" applyFill="1" applyBorder="1" applyAlignment="1">
      <alignment horizontal="center" vertical="top"/>
    </xf>
    <xf numFmtId="0" fontId="8" fillId="0" borderId="3" xfId="1" applyFont="1" applyBorder="1" applyAlignment="1">
      <alignment horizontal="left" vertical="top" wrapText="1"/>
    </xf>
    <xf numFmtId="0" fontId="4" fillId="0" borderId="3" xfId="1" applyNumberFormat="1" applyFont="1" applyFill="1" applyBorder="1" applyAlignment="1">
      <alignment horizontal="left" vertical="top" wrapText="1"/>
    </xf>
    <xf numFmtId="0" fontId="8" fillId="0" borderId="4" xfId="1" applyNumberFormat="1" applyFont="1" applyFill="1" applyBorder="1" applyAlignment="1">
      <alignment horizontal="center" vertical="top" wrapText="1"/>
    </xf>
    <xf numFmtId="0" fontId="3" fillId="3" borderId="5" xfId="1" applyNumberFormat="1" applyFont="1" applyFill="1" applyBorder="1" applyAlignment="1">
      <alignment horizontal="left" vertical="top"/>
    </xf>
    <xf numFmtId="0" fontId="3" fillId="3" borderId="6" xfId="1" applyNumberFormat="1" applyFont="1" applyFill="1" applyBorder="1" applyAlignment="1">
      <alignment horizontal="left" vertical="top"/>
    </xf>
    <xf numFmtId="0" fontId="3" fillId="3" borderId="7" xfId="1" applyNumberFormat="1" applyFont="1" applyFill="1" applyBorder="1" applyAlignment="1">
      <alignment horizontal="left" vertical="top"/>
    </xf>
    <xf numFmtId="0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vertical="top" wrapText="1"/>
    </xf>
    <xf numFmtId="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4" fontId="4" fillId="0" borderId="0" xfId="1" applyNumberFormat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</cellXfs>
  <cellStyles count="3">
    <cellStyle name="Comma 2 2" xfId="2"/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view="pageBreakPreview" zoomScale="70" zoomScaleNormal="100" zoomScaleSheetLayoutView="70" workbookViewId="0">
      <selection activeCell="A5" sqref="A5:I6"/>
    </sheetView>
  </sheetViews>
  <sheetFormatPr defaultRowHeight="16.5"/>
  <cols>
    <col min="1" max="1" width="5.7109375" style="47" customWidth="1"/>
    <col min="2" max="2" width="34.28515625" style="48" customWidth="1"/>
    <col min="3" max="3" width="15.7109375" style="9" customWidth="1"/>
    <col min="4" max="4" width="15.7109375" style="49" customWidth="1"/>
    <col min="5" max="5" width="10.140625" style="50" customWidth="1"/>
    <col min="6" max="6" width="28.5703125" style="51" customWidth="1"/>
    <col min="7" max="7" width="27.42578125" style="51" customWidth="1"/>
    <col min="8" max="8" width="28.28515625" style="52" customWidth="1"/>
    <col min="9" max="9" width="28.42578125" style="9" customWidth="1"/>
    <col min="10" max="16384" width="9.140625" style="9"/>
  </cols>
  <sheetData>
    <row r="1" spans="1:9">
      <c r="A1" s="1"/>
      <c r="B1" s="2"/>
      <c r="C1" s="3"/>
      <c r="D1" s="4"/>
      <c r="E1" s="5"/>
      <c r="F1" s="6"/>
      <c r="G1" s="6"/>
      <c r="H1" s="7"/>
      <c r="I1" s="8" t="s">
        <v>0</v>
      </c>
    </row>
    <row r="2" spans="1:9" s="11" customFormat="1" ht="18.75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 s="11" customFormat="1" ht="18.75">
      <c r="A3" s="12" t="s">
        <v>2</v>
      </c>
      <c r="B3" s="12"/>
      <c r="C3" s="12"/>
      <c r="D3" s="12"/>
      <c r="E3" s="12"/>
      <c r="F3" s="12"/>
      <c r="G3" s="12"/>
      <c r="H3" s="12"/>
      <c r="I3" s="12"/>
    </row>
    <row r="4" spans="1:9" s="11" customFormat="1" ht="18.75">
      <c r="A4" s="13" t="s">
        <v>3</v>
      </c>
      <c r="B4" s="13"/>
      <c r="C4" s="13"/>
      <c r="D4" s="13"/>
      <c r="E4" s="13"/>
      <c r="F4" s="13"/>
      <c r="G4" s="13"/>
      <c r="H4" s="13"/>
      <c r="I4" s="13"/>
    </row>
    <row r="5" spans="1:9" s="19" customFormat="1">
      <c r="A5" s="14" t="s">
        <v>4</v>
      </c>
      <c r="B5" s="15" t="s">
        <v>5</v>
      </c>
      <c r="C5" s="16" t="s">
        <v>6</v>
      </c>
      <c r="D5" s="17" t="s">
        <v>7</v>
      </c>
      <c r="E5" s="14" t="s">
        <v>8</v>
      </c>
      <c r="F5" s="18" t="s">
        <v>9</v>
      </c>
      <c r="G5" s="18" t="s">
        <v>10</v>
      </c>
      <c r="H5" s="15" t="s">
        <v>11</v>
      </c>
      <c r="I5" s="16" t="s">
        <v>12</v>
      </c>
    </row>
    <row r="6" spans="1:9" s="19" customFormat="1">
      <c r="A6" s="20"/>
      <c r="B6" s="21"/>
      <c r="C6" s="22" t="s">
        <v>13</v>
      </c>
      <c r="D6" s="23"/>
      <c r="E6" s="20"/>
      <c r="F6" s="24" t="s">
        <v>14</v>
      </c>
      <c r="G6" s="24" t="s">
        <v>15</v>
      </c>
      <c r="H6" s="21"/>
      <c r="I6" s="22" t="s">
        <v>16</v>
      </c>
    </row>
    <row r="7" spans="1:9" s="26" customFormat="1">
      <c r="A7" s="25" t="s">
        <v>17</v>
      </c>
      <c r="B7" s="25"/>
      <c r="C7" s="25"/>
      <c r="D7" s="25"/>
      <c r="E7" s="25"/>
      <c r="F7" s="25"/>
      <c r="G7" s="25"/>
      <c r="H7" s="25"/>
      <c r="I7" s="25"/>
    </row>
    <row r="8" spans="1:9" s="26" customFormat="1">
      <c r="A8" s="25" t="s">
        <v>18</v>
      </c>
      <c r="B8" s="25"/>
      <c r="C8" s="25"/>
      <c r="D8" s="25"/>
      <c r="E8" s="25"/>
      <c r="F8" s="25"/>
      <c r="G8" s="25"/>
      <c r="H8" s="25"/>
      <c r="I8" s="25"/>
    </row>
    <row r="9" spans="1:9" ht="68.25" customHeight="1">
      <c r="A9" s="27">
        <v>1</v>
      </c>
      <c r="B9" s="28" t="s">
        <v>19</v>
      </c>
      <c r="C9" s="29">
        <v>50600</v>
      </c>
      <c r="D9" s="29">
        <v>50600</v>
      </c>
      <c r="E9" s="30" t="s">
        <v>20</v>
      </c>
      <c r="F9" s="31" t="s">
        <v>21</v>
      </c>
      <c r="G9" s="31" t="str">
        <f t="shared" ref="G9:G14" si="0">+F9</f>
        <v>บริษัท รักสยาม พรอพเพอร์ตี้ แอนด์
ดีเวลลอปเม้นท์ 2004 จำกัด
เป็นเงินจำนวน 50,600.- บาท</v>
      </c>
      <c r="H9" s="32" t="s">
        <v>22</v>
      </c>
      <c r="I9" s="33" t="s">
        <v>23</v>
      </c>
    </row>
    <row r="10" spans="1:9" ht="69" customHeight="1">
      <c r="A10" s="34">
        <v>2</v>
      </c>
      <c r="B10" s="28" t="s">
        <v>24</v>
      </c>
      <c r="C10" s="29">
        <v>8549.2999999999993</v>
      </c>
      <c r="D10" s="29">
        <v>8549.2999999999993</v>
      </c>
      <c r="E10" s="30" t="s">
        <v>20</v>
      </c>
      <c r="F10" s="28" t="s">
        <v>25</v>
      </c>
      <c r="G10" s="31" t="str">
        <f t="shared" si="0"/>
        <v>บริษัท ไอซัพพลาย จำกัด
เป็นเงินจำนวน 8,549.30 บาท</v>
      </c>
      <c r="H10" s="32" t="s">
        <v>22</v>
      </c>
      <c r="I10" s="33" t="s">
        <v>26</v>
      </c>
    </row>
    <row r="11" spans="1:9" ht="69" customHeight="1">
      <c r="A11" s="27">
        <v>3</v>
      </c>
      <c r="B11" s="28" t="s">
        <v>27</v>
      </c>
      <c r="C11" s="29">
        <v>7960.8</v>
      </c>
      <c r="D11" s="29">
        <v>7960.8</v>
      </c>
      <c r="E11" s="30" t="s">
        <v>20</v>
      </c>
      <c r="F11" s="28" t="s">
        <v>28</v>
      </c>
      <c r="G11" s="31" t="str">
        <f t="shared" si="0"/>
        <v>บริษัท ไอซัพพลาย จำกัด
เป็นเงินจำนวน 7,960.80 บาท</v>
      </c>
      <c r="H11" s="32" t="s">
        <v>22</v>
      </c>
      <c r="I11" s="33" t="s">
        <v>29</v>
      </c>
    </row>
    <row r="12" spans="1:9" ht="66.75" customHeight="1">
      <c r="A12" s="34">
        <v>4</v>
      </c>
      <c r="B12" s="28" t="s">
        <v>30</v>
      </c>
      <c r="C12" s="29">
        <v>14680.4</v>
      </c>
      <c r="D12" s="29">
        <v>14680.4</v>
      </c>
      <c r="E12" s="30" t="s">
        <v>20</v>
      </c>
      <c r="F12" s="28" t="s">
        <v>31</v>
      </c>
      <c r="G12" s="31" t="str">
        <f t="shared" si="0"/>
        <v>บริษัท มิสเตอร์ อิ้งค์ คอมพิวเตอร์ เซอร์วิส จำกัด
เป็นเงินจำนวน 14,680.40 บาท</v>
      </c>
      <c r="H12" s="32" t="s">
        <v>22</v>
      </c>
      <c r="I12" s="33" t="s">
        <v>32</v>
      </c>
    </row>
    <row r="13" spans="1:9" ht="72" customHeight="1">
      <c r="A13" s="27">
        <v>5</v>
      </c>
      <c r="B13" s="28" t="s">
        <v>33</v>
      </c>
      <c r="C13" s="35">
        <v>8000</v>
      </c>
      <c r="D13" s="35">
        <v>7704</v>
      </c>
      <c r="E13" s="30" t="s">
        <v>20</v>
      </c>
      <c r="F13" s="28" t="s">
        <v>34</v>
      </c>
      <c r="G13" s="31" t="str">
        <f t="shared" si="0"/>
        <v>ร้านสหกรณ์การสื่อสารแห่งประเทศไทย 
จำกัด
เป็นเงินจำนวน 7,704.- บาท</v>
      </c>
      <c r="H13" s="32" t="s">
        <v>22</v>
      </c>
      <c r="I13" s="33" t="s">
        <v>35</v>
      </c>
    </row>
    <row r="14" spans="1:9" ht="69" customHeight="1">
      <c r="A14" s="34">
        <v>6</v>
      </c>
      <c r="B14" s="28" t="s">
        <v>36</v>
      </c>
      <c r="C14" s="29">
        <v>4601</v>
      </c>
      <c r="D14" s="29">
        <v>4601</v>
      </c>
      <c r="E14" s="30" t="s">
        <v>20</v>
      </c>
      <c r="F14" s="28" t="s">
        <v>37</v>
      </c>
      <c r="G14" s="31" t="str">
        <f t="shared" si="0"/>
        <v>บริษัท ไอซัพพลาย จำกัด
เป็นเงินจำนวน 4,601.- บาท</v>
      </c>
      <c r="H14" s="32" t="s">
        <v>22</v>
      </c>
      <c r="I14" s="33" t="s">
        <v>38</v>
      </c>
    </row>
    <row r="15" spans="1:9">
      <c r="A15" s="25" t="s">
        <v>39</v>
      </c>
      <c r="B15" s="25"/>
      <c r="C15" s="25"/>
      <c r="D15" s="25"/>
      <c r="E15" s="25"/>
      <c r="F15" s="25"/>
      <c r="G15" s="25"/>
      <c r="H15" s="25"/>
      <c r="I15" s="25"/>
    </row>
    <row r="16" spans="1:9" ht="84" customHeight="1">
      <c r="A16" s="34">
        <v>1</v>
      </c>
      <c r="B16" s="28" t="s">
        <v>40</v>
      </c>
      <c r="C16" s="29">
        <v>3865000</v>
      </c>
      <c r="D16" s="29">
        <v>3860000</v>
      </c>
      <c r="E16" s="30" t="s">
        <v>41</v>
      </c>
      <c r="F16" s="28" t="s">
        <v>42</v>
      </c>
      <c r="G16" s="31" t="s">
        <v>43</v>
      </c>
      <c r="H16" s="28" t="s">
        <v>44</v>
      </c>
      <c r="I16" s="36" t="s">
        <v>45</v>
      </c>
    </row>
    <row r="17" spans="1:9" ht="33">
      <c r="A17" s="34">
        <v>2</v>
      </c>
      <c r="B17" s="28" t="s">
        <v>46</v>
      </c>
      <c r="C17" s="29">
        <v>600000</v>
      </c>
      <c r="D17" s="29">
        <v>600000</v>
      </c>
      <c r="E17" s="30" t="s">
        <v>20</v>
      </c>
      <c r="F17" s="28" t="s">
        <v>47</v>
      </c>
      <c r="G17" s="31" t="s">
        <v>47</v>
      </c>
      <c r="H17" s="28" t="s">
        <v>48</v>
      </c>
      <c r="I17" s="36" t="s">
        <v>49</v>
      </c>
    </row>
    <row r="18" spans="1:9" ht="33">
      <c r="A18" s="34">
        <v>3</v>
      </c>
      <c r="B18" s="28" t="s">
        <v>50</v>
      </c>
      <c r="C18" s="29">
        <v>4000000</v>
      </c>
      <c r="D18" s="29">
        <v>4000000</v>
      </c>
      <c r="E18" s="30" t="s">
        <v>51</v>
      </c>
      <c r="F18" s="28" t="s">
        <v>52</v>
      </c>
      <c r="G18" s="31" t="s">
        <v>52</v>
      </c>
      <c r="H18" s="28" t="s">
        <v>48</v>
      </c>
      <c r="I18" s="36" t="s">
        <v>53</v>
      </c>
    </row>
    <row r="19" spans="1:9" ht="49.5">
      <c r="A19" s="34">
        <v>4</v>
      </c>
      <c r="B19" s="28" t="s">
        <v>54</v>
      </c>
      <c r="C19" s="29">
        <v>9750000</v>
      </c>
      <c r="D19" s="29">
        <v>9750000</v>
      </c>
      <c r="E19" s="30" t="s">
        <v>20</v>
      </c>
      <c r="F19" s="28" t="s">
        <v>55</v>
      </c>
      <c r="G19" s="31" t="s">
        <v>55</v>
      </c>
      <c r="H19" s="28" t="s">
        <v>48</v>
      </c>
      <c r="I19" s="36" t="s">
        <v>56</v>
      </c>
    </row>
    <row r="20" spans="1:9" ht="33">
      <c r="A20" s="34">
        <v>5</v>
      </c>
      <c r="B20" s="28" t="s">
        <v>57</v>
      </c>
      <c r="C20" s="29">
        <v>5295000</v>
      </c>
      <c r="D20" s="29">
        <v>5295000</v>
      </c>
      <c r="E20" s="30" t="s">
        <v>20</v>
      </c>
      <c r="F20" s="28" t="s">
        <v>58</v>
      </c>
      <c r="G20" s="31" t="str">
        <f>+F20</f>
        <v>บริษัท รูธ วิคเตอร์ (ประเทศไทย) จำกัดเป็นเงินจำนวน 5,295,000.- บาท</v>
      </c>
      <c r="H20" s="28" t="s">
        <v>48</v>
      </c>
      <c r="I20" s="36" t="s">
        <v>59</v>
      </c>
    </row>
    <row r="21" spans="1:9" ht="148.5">
      <c r="A21" s="34">
        <v>6</v>
      </c>
      <c r="B21" s="28" t="s">
        <v>60</v>
      </c>
      <c r="C21" s="29">
        <v>1480000</v>
      </c>
      <c r="D21" s="29">
        <v>1480000</v>
      </c>
      <c r="E21" s="30" t="s">
        <v>51</v>
      </c>
      <c r="F21" s="28" t="s">
        <v>61</v>
      </c>
      <c r="G21" s="31" t="s">
        <v>62</v>
      </c>
      <c r="H21" s="28" t="s">
        <v>48</v>
      </c>
      <c r="I21" s="36" t="s">
        <v>63</v>
      </c>
    </row>
    <row r="22" spans="1:9" ht="49.5">
      <c r="A22" s="34">
        <v>7</v>
      </c>
      <c r="B22" s="28" t="s">
        <v>64</v>
      </c>
      <c r="C22" s="29">
        <v>2055000</v>
      </c>
      <c r="D22" s="29">
        <v>2055000</v>
      </c>
      <c r="E22" s="30" t="s">
        <v>20</v>
      </c>
      <c r="F22" s="28" t="s">
        <v>65</v>
      </c>
      <c r="G22" s="31" t="str">
        <f>+F22</f>
        <v>บริษัท แอ็ดวานซ์อินฟอร์เมชั่นเทคโนโลยี จำกัด (มหาชน)
เป็นเงินจำนวน 2,055,000.- บาท</v>
      </c>
      <c r="H22" s="28" t="s">
        <v>48</v>
      </c>
      <c r="I22" s="36" t="s">
        <v>66</v>
      </c>
    </row>
    <row r="23" spans="1:9" ht="33">
      <c r="A23" s="34">
        <v>8</v>
      </c>
      <c r="B23" s="28" t="s">
        <v>67</v>
      </c>
      <c r="C23" s="29">
        <v>1561000</v>
      </c>
      <c r="D23" s="29">
        <v>1561000</v>
      </c>
      <c r="E23" s="30" t="s">
        <v>20</v>
      </c>
      <c r="F23" s="28" t="s">
        <v>68</v>
      </c>
      <c r="G23" s="31" t="str">
        <f>+F23</f>
        <v>บริษัท เรียล สมาร์ท จำกัด (มหาชน)
เป็นเงินจำนวน 1,561,000.- บาท</v>
      </c>
      <c r="H23" s="28" t="s">
        <v>48</v>
      </c>
      <c r="I23" s="36" t="s">
        <v>69</v>
      </c>
    </row>
    <row r="24" spans="1:9" ht="49.5">
      <c r="A24" s="34">
        <v>9</v>
      </c>
      <c r="B24" s="28" t="s">
        <v>70</v>
      </c>
      <c r="C24" s="29">
        <v>13006980</v>
      </c>
      <c r="D24" s="29">
        <v>11403327.119999999</v>
      </c>
      <c r="E24" s="30" t="s">
        <v>51</v>
      </c>
      <c r="F24" s="28" t="s">
        <v>71</v>
      </c>
      <c r="G24" s="31" t="str">
        <f>+F24</f>
        <v>บริษัท โทรคมนาคมแห่งชาติ จำกัด (มหาชน)
เป็นเงินจำนวน 11,403,327.12 บาท</v>
      </c>
      <c r="H24" s="28" t="s">
        <v>48</v>
      </c>
      <c r="I24" s="36" t="s">
        <v>72</v>
      </c>
    </row>
    <row r="25" spans="1:9" ht="115.5">
      <c r="A25" s="34">
        <v>10</v>
      </c>
      <c r="B25" s="28" t="s">
        <v>73</v>
      </c>
      <c r="C25" s="29">
        <v>988680</v>
      </c>
      <c r="D25" s="29">
        <v>988680</v>
      </c>
      <c r="E25" s="30" t="s">
        <v>51</v>
      </c>
      <c r="F25" s="28" t="s">
        <v>74</v>
      </c>
      <c r="G25" s="31" t="s">
        <v>75</v>
      </c>
      <c r="H25" s="28" t="s">
        <v>48</v>
      </c>
      <c r="I25" s="36" t="s">
        <v>76</v>
      </c>
    </row>
    <row r="26" spans="1:9" ht="66">
      <c r="A26" s="34">
        <v>11</v>
      </c>
      <c r="B26" s="28" t="s">
        <v>77</v>
      </c>
      <c r="C26" s="29">
        <v>3975000</v>
      </c>
      <c r="D26" s="29">
        <v>3964140.9</v>
      </c>
      <c r="E26" s="30" t="s">
        <v>20</v>
      </c>
      <c r="F26" s="28" t="s">
        <v>78</v>
      </c>
      <c r="G26" s="31" t="str">
        <f>+F26</f>
        <v>บริษัท โทรคมนาคมแห่งชาติ จำกัด (มหาชน)
เป็นเงินจำนวน 3,964,140.90 บาท</v>
      </c>
      <c r="H26" s="28" t="s">
        <v>48</v>
      </c>
      <c r="I26" s="36" t="s">
        <v>79</v>
      </c>
    </row>
    <row r="27" spans="1:9" ht="49.5">
      <c r="A27" s="34">
        <v>12</v>
      </c>
      <c r="B27" s="28" t="s">
        <v>80</v>
      </c>
      <c r="C27" s="29">
        <v>88280000</v>
      </c>
      <c r="D27" s="29">
        <v>88280000</v>
      </c>
      <c r="E27" s="30" t="s">
        <v>20</v>
      </c>
      <c r="F27" s="28" t="s">
        <v>81</v>
      </c>
      <c r="G27" s="31" t="str">
        <f>+F27</f>
        <v>บริษัท โทรคมนาคมแห่งชาติ จำกัด (มหาชน)
เป็นเงินจำนวน 88,280,000.- บาท</v>
      </c>
      <c r="H27" s="28" t="s">
        <v>48</v>
      </c>
      <c r="I27" s="36" t="s">
        <v>82</v>
      </c>
    </row>
    <row r="28" spans="1:9" ht="204" customHeight="1">
      <c r="A28" s="34">
        <v>13</v>
      </c>
      <c r="B28" s="28" t="s">
        <v>83</v>
      </c>
      <c r="C28" s="29">
        <v>1543740</v>
      </c>
      <c r="D28" s="29">
        <v>789480</v>
      </c>
      <c r="E28" s="30" t="s">
        <v>41</v>
      </c>
      <c r="F28" s="28" t="s">
        <v>84</v>
      </c>
      <c r="G28" s="31" t="s">
        <v>85</v>
      </c>
      <c r="H28" s="28" t="s">
        <v>48</v>
      </c>
      <c r="I28" s="36" t="s">
        <v>86</v>
      </c>
    </row>
    <row r="29" spans="1:9" ht="335.25" customHeight="1">
      <c r="A29" s="37"/>
      <c r="B29" s="38"/>
      <c r="C29" s="39"/>
      <c r="D29" s="39"/>
      <c r="E29" s="40"/>
      <c r="F29" s="38" t="s">
        <v>87</v>
      </c>
      <c r="G29" s="41"/>
      <c r="H29" s="38"/>
      <c r="I29" s="42"/>
    </row>
    <row r="30" spans="1:9" ht="66">
      <c r="A30" s="34">
        <v>14</v>
      </c>
      <c r="B30" s="28" t="s">
        <v>88</v>
      </c>
      <c r="C30" s="29">
        <v>8935200</v>
      </c>
      <c r="D30" s="29">
        <v>8935200</v>
      </c>
      <c r="E30" s="43" t="s">
        <v>89</v>
      </c>
      <c r="F30" s="28" t="s">
        <v>90</v>
      </c>
      <c r="G30" s="31" t="str">
        <f>+F30</f>
        <v xml:space="preserve">บริษัท รักษาความปลอดภัยและ
บริหารธุรการ สยาม จำกัด
เป็นเงินจำนวน 8,935,200.- บาท
</v>
      </c>
      <c r="H30" s="28" t="s">
        <v>48</v>
      </c>
      <c r="I30" s="36" t="s">
        <v>91</v>
      </c>
    </row>
    <row r="31" spans="1:9">
      <c r="A31" s="44" t="s">
        <v>92</v>
      </c>
      <c r="B31" s="45"/>
      <c r="C31" s="45"/>
      <c r="D31" s="45"/>
      <c r="E31" s="45"/>
      <c r="F31" s="45"/>
      <c r="G31" s="45"/>
      <c r="H31" s="45"/>
      <c r="I31" s="46"/>
    </row>
    <row r="32" spans="1:9" ht="69.75" customHeight="1">
      <c r="A32" s="27">
        <v>1</v>
      </c>
      <c r="B32" s="28" t="s">
        <v>93</v>
      </c>
      <c r="C32" s="29">
        <v>7008.5</v>
      </c>
      <c r="D32" s="29">
        <v>7008.5</v>
      </c>
      <c r="E32" s="27" t="s">
        <v>94</v>
      </c>
      <c r="F32" s="28" t="s">
        <v>95</v>
      </c>
      <c r="G32" s="28" t="str">
        <f>+F32</f>
        <v>บริษัท คัลเลอร์ อาร์ต ดีไซน์ แอนด์ พริ้นติ้ง จำกัด 
เป็นเงินจำนวน 7,008.50 บาท</v>
      </c>
      <c r="H32" s="32" t="s">
        <v>22</v>
      </c>
      <c r="I32" s="36" t="s">
        <v>96</v>
      </c>
    </row>
  </sheetData>
  <mergeCells count="12">
    <mergeCell ref="A7:I7"/>
    <mergeCell ref="A8:I8"/>
    <mergeCell ref="A15:I15"/>
    <mergeCell ref="A31:I31"/>
    <mergeCell ref="A2:I2"/>
    <mergeCell ref="A3:I3"/>
    <mergeCell ref="A4:I4"/>
    <mergeCell ref="A5:A6"/>
    <mergeCell ref="B5:B6"/>
    <mergeCell ref="D5:D6"/>
    <mergeCell ref="E5:E6"/>
    <mergeCell ref="H5:H6"/>
  </mergeCells>
  <pageMargins left="0.23622047244094488" right="0.23622047244094488" top="0.45" bottom="0.17" header="0.11811023622047244" footer="0.11811023622047244"/>
  <pageSetup paperSize="9" scale="73" fitToHeight="0" orientation="landscape" verticalDpi="0" r:id="rId1"/>
  <rowBreaks count="3" manualBreakCount="3">
    <brk id="18" max="8" man="1"/>
    <brk id="26" max="8" man="1"/>
    <brk id="3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พ.ย.68</vt:lpstr>
      <vt:lpstr>พ.ย.68!Print_Area</vt:lpstr>
      <vt:lpstr>พ.ย.68!Print_Titles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2026-04-29T02:51:45Z</dcterms:created>
  <dcterms:modified xsi:type="dcterms:W3CDTF">2026-04-29T02:52:06Z</dcterms:modified>
</cp:coreProperties>
</file>