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8\งาน ITA\"/>
    </mc:Choice>
  </mc:AlternateContent>
  <bookViews>
    <workbookView xWindow="0" yWindow="0" windowWidth="21600" windowHeight="9330"/>
  </bookViews>
  <sheets>
    <sheet name="กย.68" sheetId="1" r:id="rId1"/>
  </sheets>
  <definedNames>
    <definedName name="_xlnm._FilterDatabase" localSheetId="0" hidden="1">กย.68!$A$5:$I$62</definedName>
    <definedName name="_xlnm.Print_Titles" localSheetId="0">กย.68!$1:$5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2" i="1" l="1"/>
  <c r="G60" i="1"/>
  <c r="G59" i="1"/>
  <c r="G58" i="1"/>
  <c r="G56" i="1"/>
  <c r="G55" i="1"/>
  <c r="G54" i="1"/>
  <c r="G52" i="1"/>
  <c r="G51" i="1"/>
  <c r="G50" i="1"/>
  <c r="G49" i="1"/>
  <c r="G48" i="1"/>
  <c r="G47" i="1"/>
  <c r="G45" i="1"/>
  <c r="G44" i="1"/>
  <c r="G42" i="1"/>
  <c r="G41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6" i="1"/>
  <c r="G15" i="1"/>
  <c r="G14" i="1"/>
  <c r="G13" i="1"/>
  <c r="G12" i="1"/>
  <c r="G11" i="1"/>
  <c r="G10" i="1"/>
  <c r="G9" i="1"/>
  <c r="G8" i="1"/>
</calcChain>
</file>

<file path=xl/sharedStrings.xml><?xml version="1.0" encoding="utf-8"?>
<sst xmlns="http://schemas.openxmlformats.org/spreadsheetml/2006/main" count="272" uniqueCount="174">
  <si>
    <t>แบบ สขร. 1</t>
  </si>
  <si>
    <t>แบบสรุปผลการดำเนินการจัดซื้อจัดจ้างในรอบเดือน กันยายน 2568</t>
  </si>
  <si>
    <t>สำนักงานปลัดกระทรวงดิจิทัลเพื่อเศรษฐกิจและสังคม</t>
  </si>
  <si>
    <t>วันที่ 1-30 เดือน กันยายน พ.ศ. 2568</t>
  </si>
  <si>
    <t>ลำดับที่</t>
  </si>
  <si>
    <t>งานที่จัดซื้อหรือจัดจ้าง</t>
  </si>
  <si>
    <t>วงเงินที่จัดซื้อ
หรือจัดจ้าง (บาท)</t>
  </si>
  <si>
    <t>ราคากลาง
(บาท)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</si>
  <si>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</si>
  <si>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</si>
  <si>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</si>
  <si>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</si>
  <si>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</si>
  <si>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กองกลาง (กก)</t>
  </si>
  <si>
    <t>ใบสั่งซื้อสั่งจ้าง</t>
  </si>
  <si>
    <t>โครงการจัดทำสื่อประชาสัมพันธ์เพื่อเสริมสร้างภาพลักษณ์กระทรวงดิจิทัลเพื่อเศรษฐกิจและสังคม</t>
  </si>
  <si>
    <t>เจาะจง</t>
  </si>
  <si>
    <t>บริษัท แซฟวี เวย์ จำกัด 
เป็นเงินจำนวน 139,000.- บาท</t>
  </si>
  <si>
    <t>เนื่องจากการจัดซื้อจัดจ้างพัสดุที่มีการผลิต จำหน่าย ก่อสร้าง หรือให้บริการทั่วไปและ มีวงเงินในการจัดซื้อจัดจ้างครั้งหนึ่งไม่เกินวงเงินตามที่กำหนดในกฎกระทรวง</t>
  </si>
  <si>
    <t>ใบสั่งจ้างเลขที่ ดศ 67/2568 
ลงวันที่ 1 กันยายน 2568</t>
  </si>
  <si>
    <t>ซื้อเคาน์เตอร์ประชาสัมพันธ์ โถงต้อนรับ 
ชั้น 1 อาคารกระทรวงดิจิทัลเพื่อเศรษฐกิจและสังคม จำนวน 1 รายการ</t>
  </si>
  <si>
    <t>บริษัท ชูโข (กรุ๊ป) จำกัด 
เป็นเงินจำนวน 42,800.- บาท</t>
  </si>
  <si>
    <t>ใบสั่งซื้อเลขที่ ดศ 68/2568
ลงวันที่ 5 กันยายน 2568</t>
  </si>
  <si>
    <t>ซื้อเคาน์เตอร์ประชาสัมพันธ์ สำหรับสำนักงานปลัดกระทรวงดิจิทัลเพื่อเศรษฐกิจและสังคม จำนวน 1 รายการ</t>
  </si>
  <si>
    <t>บริษัท ชูโข (กรุ๊ป) จำกัด  
เป็นเงินจำนวน 37,450.- บาท</t>
  </si>
  <si>
    <t>ใบสั่งซื้อเลขที่ ดศ 69/2568     
ลงวันที่ 5 กันยายน 2568</t>
  </si>
  <si>
    <t>ซื้อหมึกพิมพ์คอมพิวเตอร์ จํานวน 1 รายการ</t>
  </si>
  <si>
    <t>บริษัท มิสเตอร์ อิ๊งค์ คอมพิวเตอร์ เซอร์วิส จำกัด               
เป็นเงินจำนวน 8,281.80 บาท</t>
  </si>
  <si>
    <t>ใบสั่งซื้อเลขที่ ดศ 70/2568    
ลงวันที่ 8 กันยายน 2568</t>
  </si>
  <si>
    <t>ซื้อวัสดุสำนักงาน จำนวน 18 รายการ</t>
  </si>
  <si>
    <t>บริษัท นอร์พ คอร์ปอร์เรชั่น กรุ๊ป จำกัด
เป็นเงินจำนวน 13,321.50 บาท</t>
  </si>
  <si>
    <t>ใบสั่งซื้อเลขที่ ดศ 71/2568   
ลงวันที่ 8 กันยายน 2568</t>
  </si>
  <si>
    <t>ซื้อวัสดุก่อสร้าง จำนวน 2 รายการ</t>
  </si>
  <si>
    <t>บริษัท แอลแอนด์เอ็ม ซัพพลายแอนด์เซอร์วิส จำกัด 
เป็นเงินจำนวน 2,850.- บาท</t>
  </si>
  <si>
    <t>ใบสั่งซื้อเลขที่ ดศ 72/2568    
ลงวันที่ 8 กันยายน 2568</t>
  </si>
  <si>
    <t>ซื้อวัสดุสำนักงานและวัสดุสิ่งพิมพ์ 
จำนวน 7 รายการ</t>
  </si>
  <si>
    <t>โรงพิมพ์ตำรวจ 
เป็นเงินจำนวน 115,474.40 บาท</t>
  </si>
  <si>
    <t>ใบสั่งซื้อเลขที่ ดศ 73/2568   
ลงวันที่ 8 กันยายน 2568</t>
  </si>
  <si>
    <t>ซื้อวัสดุไฟฟ้าและวิทยุ จำนวน 6 รายการ</t>
  </si>
  <si>
    <t>บริษัท แอลแอนด์เอ็ม ซัพพลายแอนด์เซอร์วิส จำกัด
เป็นเงินจำนวน 58,700.- บาท</t>
  </si>
  <si>
    <t>ใบสั่งซื้อเลขที่ ดศ 74/2568 
ลงวันที่ 8 กันยายน 2568</t>
  </si>
  <si>
    <t>ซื้อวัสดุสำนักงาน จำนวน 53 รายการ</t>
  </si>
  <si>
    <t>บริษัท แอลแอนด์เอ็ม ซัพพลายแอนด์เซอร์วิส จำกัด
เป็นเงินจำนวน 182,902.- บาท</t>
  </si>
  <si>
    <t>ใบสั่งซื้อเลขที่ ดศ 75/2568 
ลงวันที่ 9 กันยายน 2568</t>
  </si>
  <si>
    <t>จ้างเหมาบริการติดตั้งโทรศัพท์พื้นฐาน และบริการ Local Area Network (Lan Port)</t>
  </si>
  <si>
    <t>บริษัท โทรคมนาคมแห่งชาติ จำกัด (มหาชน) 
เป็นเงินจำนวน 40,446.- บาท</t>
  </si>
  <si>
    <t>บริษัท โทรคมนาคมแห่งชาติ จำกัด (มหาชน) 
เป็นเงินจำนวน 29,104.- บาท</t>
  </si>
  <si>
    <t>ใบสั่งจ้างเลขที่ ดศ 76/2568
ลงวันที่ 9 กันยายน 2568</t>
  </si>
  <si>
    <t>จ้างออกแบบและพิมพ์หนังสือรายงานประจำปี 2568 (Annual Report 2025)</t>
  </si>
  <si>
    <t>บริษัท ลาโนวา บางกอก จำกัด 
เป็นเงินจำนวน 299,500.- บาท</t>
  </si>
  <si>
    <t>ใบสั่งจ้างเลขที่ ดศ 77/2568
ลงวันที่ 9 กันยายน 2568</t>
  </si>
  <si>
    <t>ซื้อวัสดุคอมพิวเตอร์ จำนวน 25 รายการ</t>
  </si>
  <si>
    <t>บริษัท แอลแอนด์เอ็ม ซัพพลายแอนด์เซอร์วิส จำกัด
เป็นเงินจำนวน 449,600.- บาท</t>
  </si>
  <si>
    <t>ใบสั่งซื้อเลขที่ ดศ 78/2568 
ลงวันที่ 10 กันยายน 2568</t>
  </si>
  <si>
    <t>ซื้อวัสดุงานบ้านงานครัว จำนวน 16 รายการ</t>
  </si>
  <si>
    <t>บริษัท แอลแอนด์เอ็ม ซัพพลายแอนด์เซอร์วิส จำกัด
เป็นเงินจำนวน 40,045.- บาท</t>
  </si>
  <si>
    <t>ใบสั่งซื้อเลขที่ ดศ 79/2568  
ลงวันที่ 10 กันยายน 2568</t>
  </si>
  <si>
    <t>ซื้อพระบรมฉายาลักษณ์รัชกาลที่ 8 พระบรมฉายาลักษณ์รัชกาลที่ 6 และพระฉายาลักษณ์สมเด็จพระเจ้าภคินีเธอ เจ้าฟ้าเพชรรัตนราชสุดา สิริโสภาพัณณวดี
จำนวน 3 รายการ</t>
  </si>
  <si>
    <t>บริษัท ไอซัพพลาย จำกัด 
เป็นเงินจำนวน 8,313.90 บาท</t>
  </si>
  <si>
    <t>ใบสั่งซื้อเลขที่ ดศ 80/2568     
ลงวันที่ 10 กันยายน 2568</t>
  </si>
  <si>
    <t>ซื้อวัสดุสำนักงาน จำนวน 6 รายการ</t>
  </si>
  <si>
    <t>บริษัท ไอซัพพลาย จำกัด 
เป็นเงินจำนวน 6,599.76 บาท</t>
  </si>
  <si>
    <t>ใบสั่งซื้อเลขที่ ดศ 81/2568  
ลงวันที่ 10 กันยายน 2568</t>
  </si>
  <si>
    <t>ซื้อวัสดุคอมพิวเตอร์ จำนวน 5 รายการ</t>
  </si>
  <si>
    <t>บริษัท ไอซัพพลาย จำกัด 
เป็นเงินจำนวน 56,068.- บาท</t>
  </si>
  <si>
    <t>ใบสั่งซื้อเลขที่ ดศ 82/2568 
ลงวันที่ 10 กันยายน 2568</t>
  </si>
  <si>
    <t>จ้างซ่อมบำรุงรักษาครุภัณฑ์คอมพิวเตอร์ จำนวน 6 รายการ</t>
  </si>
  <si>
    <t>บริษัท เอ็นแอนด์เอ็น คอมพิวเตอร์ 
ซิสเท็ม จำกัด
เป็นเงินจำนวน 29,799.50 บาท</t>
  </si>
  <si>
    <t>ใบสั่งจ้างเลขที่ ดศ 83/2568  
ลงวันที่ 10 กันยายน 2568</t>
  </si>
  <si>
    <t>เช่าห้องประชุม พร้อมอุปกรณ์แอลซีดี สำหรับโครงการสัมมนาเชิงปฺฏิบัติการเพื่อทบทวนการขับเคลื่อนงานด้านดิจิทัลเพื่อเศรษฐกิจและสังคม (MDES Town Hall Meeting 2025)</t>
  </si>
  <si>
    <t>บริษัท พัทยา โคโลนี จำกัด 
เป็นเงินจำนวน 200,000.- บาท</t>
  </si>
  <si>
    <t>ใบสั่งเช่าเลขที่ ดศ 84/2568  
ลงวันที่ 11 กันยายน 2568</t>
  </si>
  <si>
    <t>เช่ารถบัสปรับอากาศ เพื่อใช้ในโครงการสัมมนาเชิงปฏิบัติการเพื่อทบทวนการขับเคลื่อนงานด้านดิจิทัลเพื่อเศรษฐกิจและสังคม (MDES Town Hall Meeting 2025)</t>
  </si>
  <si>
    <t>บริษัท ทรัพย์เจริญ แทรเวล (2007) จำกัด  
เป็นเงินจำนวน 66,900.- บาท</t>
  </si>
  <si>
    <t>ใบสั่งเช่าเลขที่ ดศ 85/2568  
ลงวันที่ 11 กันยายน 2568</t>
  </si>
  <si>
    <t>ซื้อพานพุ่มสีแดง และพานดอกไม้สีแดง 3 คู่ จำนวน 2 รายการ</t>
  </si>
  <si>
    <t>บริษัท ไอซัพพลาย จำกัด 
เป็นเงินจำนวน 5,157.40 บาท</t>
  </si>
  <si>
    <t>ใบสั่งซื้อเลขที่ ดศ 86/2568 
ลงวันที่ 11 กันยายน 2568</t>
  </si>
  <si>
    <t>ซื้อวัสดุสิ้นเปลืองสำหรับห้องน้ำ ส่วนกลางของอาคารกระทรวงดิจิทัลเพื่อเศรษฐกิจและสังคม (แห่งใหม่)</t>
  </si>
  <si>
    <t>บริษัท ไอซัพพลาย จำกัด 
เป็นเงินจำนวน 463,817.18 บาท</t>
  </si>
  <si>
    <t>ใบสั่งซื้อเลขที่ ดศ 87/2568
ลงวันที่ 11 กันยายน 2568</t>
  </si>
  <si>
    <t>จ้างเหมาบริการรักษาความสะอาดอาคารและสถานที่ พื้นที่ส่วนขยายโซนซีศูนย์ราชการฯ ของกองบังคับการปราบปรามการกระทำความผิดเกี่ยวกับอาชญากรรมทางเทคโนโลยี</t>
  </si>
  <si>
    <t>บริษัท ว้าวคลีนนิ่งแมเนจเม้นท์ จำกัด 
เป็นเงินจำนวน 156,000.- บาท</t>
  </si>
  <si>
    <t>ใบสั่งซื้อเลขที่ ดศ 88/2568 
ลงวันที่ 16 กันยายน 2568</t>
  </si>
  <si>
    <t>โครงการจ้างบริการรักษาความปลอดภัย พื้นที่อาคารสำนักงาน โครงการพัฒนาพื้นที่ส่วนขยายโซนซี ศูนย์ราชการฯ (30 วัน)</t>
  </si>
  <si>
    <t>บริษัท รักษาความปลอดภัย ซีบีเอ็ม แฟซิลิตี้ส์ แมนเนจเม้นท์ (ไทยแลนด์) จำกัด 
เป็นจำนวนเงิน 483,105.- บาท</t>
  </si>
  <si>
    <t>ใบสั่งซื้อเลขที่ ดศ 89/2568   
ลงวันที่ 17 กันยายน 2568</t>
  </si>
  <si>
    <t>โครงการบริหารจัดการพื้นที่ส่วนกลาง ของกระทรวงดิจิทัลเพื่อเศรษฐกิจและสังคม อาคารสำนักงานโซนซี ศูนย์ราชการฯ 
(44 วัน)</t>
  </si>
  <si>
    <t>บริษัท รักษาความปลอดภัยและบริหารธุรการ สยาม จำกัด 
เป็นเงินจำนวน 499,797.- บาท</t>
  </si>
  <si>
    <t>ใบสั่งซื้อเลขที่ ดศ 90/2568     
ลงวันที่ 17 กันยายน 2568</t>
  </si>
  <si>
    <t>ซื้ออุปกรณ์ประกอบการจัดพิธีเฉลิมพระเกียรติเนื่องในวโรกาสต่าง ๆ จำนวน 18 รายการ</t>
  </si>
  <si>
    <t>บริษัท ไอซัพพลาย จำกัด 
เป็นเงินจำนวน 99,938.- บาท</t>
  </si>
  <si>
    <t>ใบสั่งซื้อเลขที่ ดศ 91/2568    
ลงวันที่ 18 กันยายน 2568</t>
  </si>
  <si>
    <t>จ้างโครงการพัฒนาภาคีเครือข่ายด้านระบบสื่อสารโทรคมนาคมรองรับสถานการณ์วิกฤต ประจำปี พ.ศ. 2568</t>
  </si>
  <si>
    <t>บริษัท ไซเบอร์คิงส์ คอนซัลติ้ง จำกัด 
เป็นจำนวน 499,800.- บาท</t>
  </si>
  <si>
    <t>ใบสั่งจ้างเลขที่ ดศ 92/2568
ลงวันที่ 19 กันยายน 2568</t>
  </si>
  <si>
    <t>เช่าห้องประชุม พร้อมอุปกรณ์แอลซีดี เพื่อใช้ในโครงการ AUTOMATE ESSENTIAL พัฒนาสู่สำนักงานอัตโนมัติ ของกระทรวงดิจิทัลเพื่อเศรษฐกิจและสังคม</t>
  </si>
  <si>
    <t>บริษัท รักสยาม พรอพเพอร์ตี้ แอนด์ 
ดีเวลลอปเม้นท์ 2004 จำกัด
เป็นเงินจำนวน 53,600.- บาท</t>
  </si>
  <si>
    <t>ใบสั่งเช่าเลขที่ ดศ 93/2568 
ลงวันที่ 19 กันยายน 2568</t>
  </si>
  <si>
    <t>โครงการจ้างออกแบบและจัดทำซุ้มเฉลิมพระเกียรติแบบ Multimedia</t>
  </si>
  <si>
    <t>บริษัท เอ็มพี เทรดดิ้ง แอนด์ เอ็นจิเนียริ่ง จำกัด
เป็นเงินจำนวน 465,450.- บาท</t>
  </si>
  <si>
    <t>ใบสั่งจ้างเลขที่ ดศ 94/2568 
ลงวันที่ 19 กันยายน 2568</t>
  </si>
  <si>
    <t>โครงการจัดซื้อครุภัณฑ์คอมพิวเตอร์และอุปกรณ์เพื่อสนับสนุนการพัฒนานวัตกรรมด้านดิจิทัล</t>
  </si>
  <si>
    <t>บริษัท เน็กซ์เจน เน็ตเวิร์ค 
คอร์ปอเรชั่น จำกัด
เป็นเงินจำนวน 497,550.- บาท</t>
  </si>
  <si>
    <t>ใบสั่งซื้อเลขที่ ดศ 95/2568     
ลงวันที่ 19 กันยายน 2568</t>
  </si>
  <si>
    <t>จ้างซ่อมแซมทรัพย์สินของหน่วยงานที่ได้รับผลกระทบจากเหตุภัยพิบัติแผ่นดินไหวให้สามารถใช้งานได้ตามปกติ</t>
  </si>
  <si>
    <t>บริษัท เน็ตคอนเน็กซ์ จำกัด
เป็นเงินจำนวน 289,700.- บาท</t>
  </si>
  <si>
    <t>ใบสั่งจ้างเลขที่ ดศ 96/2568   
ลงวันที่ 19 กันยายน 2568</t>
  </si>
  <si>
    <t>โครงการบริหารงานประชาสัมพันธ์เพื่อเพิ่มประสิทธิภาพการเผยแพร่ข้อมูลข่าวสารด้านดิจิทัลเพื่อเศรษฐกิจและสังคมผ่านสื่อมวลชน</t>
  </si>
  <si>
    <t>บริษัท แซฟวี เวย์ จำกัด 
เป็นเงินจำนวน 495,000.- บาท</t>
  </si>
  <si>
    <t>ใบสั่งจ้างเลขที่ ดศ 97/2568 
ลงวันที่ 23 กันยายน 2568</t>
  </si>
  <si>
    <t>ซื้ออุปกรณ์และครุภัณฑ์สำหรับใช้ในการดำเนินการจัดฝึกอบรม/กิจกรรม/เสวนา รวมถึงครุภัณฑ์สำหรับจัดเก็บรักษาอุปกรณ์อิเล็กทรอนิกส์</t>
  </si>
  <si>
    <t>บริษัท เอ แอนด์ บี 2015 จำกัด
เป็นเงินจำนวน 250,500.- บาท</t>
  </si>
  <si>
    <t>ใบสั่งซื้อเลขที่ ดศ 98/2568
ลงวันที่ 29 กันยายน 2568</t>
  </si>
  <si>
    <t>สัญญา</t>
  </si>
  <si>
    <t>โครงการจัดงานวันสถาปนากระทรวงดิจิทัลฯ ครบรอบ 9 ปี</t>
  </si>
  <si>
    <t>คัดเลือก</t>
  </si>
  <si>
    <t>บริษัท แนส อินโนเวชั่น จำกัด 
เป็นเงินจำนวน 3,838,000.- บาท</t>
  </si>
  <si>
    <t>เป็นผู้ยื่นข้อเสนอด้านราคาต่ำสุด</t>
  </si>
  <si>
    <t>สัญญาเลขที่ 42/2568      
ลงวันที่ 12 กันยายน 2568</t>
  </si>
  <si>
    <t>โครงการเพิ่มประสิทธิภาพงานตรวจพิสูจน์หลักฐาน ทางเทคโนโลยีสารสนเทสเพื่อรองรับการให้บริการด้านสังคม</t>
  </si>
  <si>
    <t>บริษัท ไซเบอร์ฟอเรนสิค แอนด์ อินเวสทิเคชั่น จำกัด จำกัด 
เป็นเงินจำนวน 2,568,000.- บาท</t>
  </si>
  <si>
    <t>สัญญาเลขที่ 43/2568   
ลงวันที่ 18 กันยายน 2568</t>
  </si>
  <si>
    <t>โครงการต่อลิขสิทธิ์ลายเส้น 7 รายการ</t>
  </si>
  <si>
    <t>1. บริษัท ไซเบอร์ฟอเรนสิค แอนด์ อินเวสทิเคชั่น จำกัด 
เป็นเงินจำนวน 8,090,000.- บาท
2. บริษัท ฟ้าประทาน กรุ๊ป จำกัด (สำนักงานใหญ่) 
เป็นเงินจำนวน 8,108,995.- บาท</t>
  </si>
  <si>
    <t xml:space="preserve"> บริษัท ไซเบอร์ฟอเรนสิค แอนด์ อินเวสทิเคชั่น จำกัด 
เป็นเงินจำนวน 8,090,000.- บาท</t>
  </si>
  <si>
    <t>สัญญาเลขที่ 44/2568      
ลงวันที่ 25 กันยายน 2568</t>
  </si>
  <si>
    <t>โครงการจ้างเหมาเจ้าหน้าที่ในการรับสายและปฎิบัติงานสนับสนุนการรับแจ้งคดีด้านอาชญากรรมออนไลน์</t>
  </si>
  <si>
    <t>บริษัท โทรคมนาคมแห่งชาติ จำกัด (มหาชน) 
เป็นเงินจำนวน 6,300,000.- บาท</t>
  </si>
  <si>
    <t>สัญญาเลขที่ 45/2568     
ลงวันที่ 25 กันยายน 2568</t>
  </si>
  <si>
    <t>โครงการทบทวนและประเมินผล
การดำเนินงานระยะสุดท้ายของแผนแม่บทอาเซียน ด้านดิจิทัลฯ</t>
  </si>
  <si>
    <t>บริษัท โบลลิเกอร์ แอนด์ 
คอมพานี (ประเทศไทย) จำกัด 
เป็นเงินจำนวน 4,410,000.- บาท</t>
  </si>
  <si>
    <t>สัญญาเลขที่ 46/2568     
ลงวันที่ 30 กันยายน 2568</t>
  </si>
  <si>
    <t>กองยุทธศาสตร์และแผนงาน (ยศ.)</t>
  </si>
  <si>
    <t>เช่ารถตู้ปรับอากาศ (พร้อมคนขับและรวมค่าน้ำมันเชื้อเพลิง) เดินทางวันที่ 8-10 กันยายน 2568 ณ จังหวัดชัยภูมิและอำนาจเจริญ</t>
  </si>
  <si>
    <t>นายชัยวัฒน์ ภูธรชัย 
เป็นเงินจำนวน 13,500.- บาท</t>
  </si>
  <si>
    <t>ใบสั่งจ้างเลขที่ ดศ 0205/11679 
ลงวันที่ 1 กันยายน 2568</t>
  </si>
  <si>
    <t>จ้างออกแบบและจัดทำ หนังสืออิเล็กทรอนิกส์ (eBook) รายงานผลการตรวจ ราชการของผู้ตรวจราชการ กระทรวงดิจิทัลเพื่อ เศรษฐกิจและสังคม ประจำปีงบประมาณ พ.ศ. 2568</t>
  </si>
  <si>
    <t>บริษัท ชูส มี พริ้นแอนด์ ดีไซน์ จำกัด    
เป็นเงินจำนวน 50,000.- บาท</t>
  </si>
  <si>
    <t>ใบสั่งจ้างเลขที่ ดศ 0205/11680
ลงวันที่ 1 กันยายน 2568</t>
  </si>
  <si>
    <t>จ้างออกแบบและจัดทำของที่ระลึก ประกอบด้วย 
1) กระบอกน้ำ                 
2) ขาตั้งโน๊ตบุ๊ค
3) แบตเตอรี่สำรองพกพา 
4) กระเป๋า</t>
  </si>
  <si>
    <t>บริษัท ชูส มี พริ้นแอนด์ ดีไซน์ จำกัด        
เป็นเงินจำนวน 99,500.- บาท</t>
  </si>
  <si>
    <t>ใบสั่งจ้างเลขที่ ดศ 0205/12942 
ลงวันที่ 23 กันยายน 2568</t>
  </si>
  <si>
    <t>จัดซื้อวัสดุสำนักงาน 20 รายการ</t>
  </si>
  <si>
    <t>บริษัท ไอซัพพลาย จำกัด     
เป็นเงินจำนวน 44,368.62 บาท</t>
  </si>
  <si>
    <t>ใบสั่งซื้อเลขที่ ดศ 0205/12448  
ลงวันที่ 16 กันยายน 2568</t>
  </si>
  <si>
    <t>จัดซื้อเครื่องบันทึกเสียง 6 เครื่อง</t>
  </si>
  <si>
    <t>บริษัท ตากอรุณสิน จำกัด  
เป็นเงินจำนวน 38,520.- บาท</t>
  </si>
  <si>
    <t>ใบสั่งซื้อเลขที่ ดศ 0205/13171  
ลงวันที่ 25 กันยายน 2568</t>
  </si>
  <si>
    <t>จัดซื้อวัสดุคอมพิวเตอร์ 7 รายการ</t>
  </si>
  <si>
    <t>บริษัท ไอซัพพลาย จำกัด  
เป็นเงินจำนวน 70,159.90 บาท</t>
  </si>
  <si>
    <t>ใบสั่งซื้อเลขที่ ดศ 0205/11773
ลงวันที่ 2 กันยายน 2568</t>
  </si>
  <si>
    <t>กองการสื่อสารโทรคมนาคม (กส.)</t>
  </si>
  <si>
    <t>ซื้อของที่ระลึก</t>
  </si>
  <si>
    <t>บริษัท การะเกด เอ็นเทอร์เทนเม้นท์ จำกัด                 
เป็นเงินจำนวน 67,000.- บาท</t>
  </si>
  <si>
    <t>ใบสั่งซื้อ เลขที่ ดศ 0210.1/11847
ลงวันที่ 3 กันยายน  2568</t>
  </si>
  <si>
    <t>เช่ารถตู้ปรับอากาศพร้อมคนขับ 
(รวมค่าน้ำมันเชื้อเพลิง) จำนวน 1 คัน</t>
  </si>
  <si>
    <t>นางสาวณีรนุช เอี้ยงมี    
เป็นเงินจำนวน  9,000.- บาท</t>
  </si>
  <si>
    <t>ใบสั่งเช่า เลขที่ ดศ 0210.1/13565
ลงวันที่ 30 กันยายน  2568</t>
  </si>
  <si>
    <t>นายวัชระ พรหมกสิกร    
เป็นเงินจำนวน 9,000.- บาท</t>
  </si>
  <si>
    <t>ใบสั่งเช่า เลขที่ ดศ 0210.1/13566
ลงวันที่ 30 กันยายน  2568</t>
  </si>
  <si>
    <t>กองการต่างประเทศ (ตท.)</t>
  </si>
  <si>
    <t>ซื้ออุปกรณ์ประชุมผ่านสื่ออิเล็กทรอนิกส์</t>
  </si>
  <si>
    <t>บริษัท ไอซัพพลาย จำกัด 
เป็นเงินจำนวน 54,762.60 บาท</t>
  </si>
  <si>
    <t>ใบสั่งซื้อ เลขที่ ดศ 0203/11760 
ลงวันที่ 2 กันยายน 2568</t>
  </si>
  <si>
    <t>ซื้อหมึกพิมพ์คอมพิวเตอร์</t>
  </si>
  <si>
    <t>บริษัท ไอซัพพลาย จำกัด 
เป็นเงินจำนวน 8,634.90 บาท</t>
  </si>
  <si>
    <t>ใบสั่งซื้อ เลขที่ ดศ 0203/12173 
ลงวันที่ 11 กันยายน 2568</t>
  </si>
  <si>
    <t>บริษัท การะเกด เอ็นเทอร์เทนเม้นท์ จำกัด
เป็นเงินจำนวน 100,000.- บาท</t>
  </si>
  <si>
    <t>ใบสั่งซื้อ เลขที่ ดศ 0203/12776
ลงวันที่ 22 กันยายน 2568</t>
  </si>
  <si>
    <t>ศูนย์ปฏิบัติการต่อต้านการทุจริต (ศปท.)</t>
  </si>
  <si>
    <t>ซื้อวัสดุคอมพิวเตอร์</t>
  </si>
  <si>
    <t>บริษัท นอบ์พ คอร์ปอเรชั่น กรุ๊ป จำกัด 
เป็นเงินจำนวน 28,879.30 บาท</t>
  </si>
  <si>
    <t>ใบสั่งซื้อเลขที่ ดศ 0200.14/11958
ลงวันที่ 5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</si>
</sst>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  <charset val="222"/>
    </font>
    <font>
      <sz val="13"/>
      <name val="TH SarabunIT๙"/>
      <family val="2"/>
      <charset val="222"/>
    </font>
    <font>
      <b/>
      <sz val="13"/>
      <name val="TH SarabunIT๙"/>
      <family val="2"/>
    </font>
    <font>
      <sz val="11"/>
      <color indexed="8"/>
      <name val="Calibri"/>
      <family val="2"/>
      <charset val="222"/>
      <scheme val="minor"/>
    </font>
    <font>
      <sz val="13"/>
      <color theme="1"/>
      <name val="TH SarabunIT๙"/>
      <family val="2"/>
      <charset val="222"/>
    </font>
    <font>
      <sz val="13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4" fontId="2" fillId="0" borderId="0" xfId="1" applyNumberFormat="1" applyFont="1" applyAlignment="1">
      <alignment horizontal="center" vertical="top" wrapText="1"/>
    </xf>
    <xf numFmtId="0" fontId="2" fillId="0" borderId="0" xfId="1" applyFont="1" applyAlignment="1">
      <alignment horizontal="right" vertical="top" wrapText="1"/>
    </xf>
    <xf numFmtId="0" fontId="2" fillId="0" borderId="0" xfId="1" applyFont="1" applyAlignment="1">
      <alignment horizontal="right" vertical="top"/>
    </xf>
    <xf numFmtId="0" fontId="3" fillId="0" borderId="0" xfId="1" applyFont="1" applyAlignment="1">
      <alignment vertical="top"/>
    </xf>
    <xf numFmtId="0" fontId="2" fillId="0" borderId="0" xfId="1" applyFont="1" applyAlignment="1">
      <alignment horizontal="center" vertical="top"/>
    </xf>
    <xf numFmtId="0" fontId="2" fillId="0" borderId="1" xfId="1" applyFont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 wrapText="1"/>
    </xf>
    <xf numFmtId="49" fontId="2" fillId="2" borderId="2" xfId="1" applyNumberFormat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4" fillId="3" borderId="2" xfId="2" applyFont="1" applyFill="1" applyBorder="1" applyAlignment="1">
      <alignment horizontal="left" vertical="top"/>
    </xf>
    <xf numFmtId="0" fontId="3" fillId="0" borderId="0" xfId="1" applyFont="1" applyAlignment="1">
      <alignment horizontal="left" vertical="top"/>
    </xf>
    <xf numFmtId="0" fontId="2" fillId="3" borderId="4" xfId="1" applyFont="1" applyFill="1" applyBorder="1" applyAlignment="1">
      <alignment horizontal="left" vertical="top"/>
    </xf>
    <xf numFmtId="0" fontId="2" fillId="3" borderId="5" xfId="1" applyFont="1" applyFill="1" applyBorder="1" applyAlignment="1">
      <alignment horizontal="left" vertical="top"/>
    </xf>
    <xf numFmtId="0" fontId="2" fillId="3" borderId="6" xfId="1" applyFont="1" applyFill="1" applyBorder="1" applyAlignment="1">
      <alignment horizontal="left" vertical="top"/>
    </xf>
    <xf numFmtId="0" fontId="3" fillId="0" borderId="2" xfId="1" applyFont="1" applyBorder="1" applyAlignment="1">
      <alignment horizontal="center" vertical="top"/>
    </xf>
    <xf numFmtId="0" fontId="3" fillId="0" borderId="2" xfId="1" applyFont="1" applyBorder="1" applyAlignment="1">
      <alignment horizontal="left" vertical="top" wrapText="1"/>
    </xf>
    <xf numFmtId="43" fontId="3" fillId="0" borderId="2" xfId="3" applyFont="1" applyBorder="1" applyAlignment="1">
      <alignment horizontal="right" vertical="top"/>
    </xf>
    <xf numFmtId="49" fontId="3" fillId="0" borderId="2" xfId="1" applyNumberFormat="1" applyFont="1" applyBorder="1" applyAlignment="1">
      <alignment vertical="top" wrapText="1"/>
    </xf>
    <xf numFmtId="0" fontId="3" fillId="4" borderId="2" xfId="1" applyFont="1" applyFill="1" applyBorder="1" applyAlignment="1">
      <alignment vertical="top" wrapText="1"/>
    </xf>
    <xf numFmtId="0" fontId="6" fillId="4" borderId="2" xfId="1" applyFont="1" applyFill="1" applyBorder="1" applyAlignment="1">
      <alignment vertical="top" wrapText="1"/>
    </xf>
    <xf numFmtId="0" fontId="3" fillId="0" borderId="2" xfId="1" applyFont="1" applyBorder="1" applyAlignment="1">
      <alignment vertical="top" wrapText="1"/>
    </xf>
    <xf numFmtId="4" fontId="3" fillId="0" borderId="2" xfId="1" applyNumberFormat="1" applyFont="1" applyBorder="1" applyAlignment="1">
      <alignment horizontal="right" vertical="top"/>
    </xf>
    <xf numFmtId="4" fontId="3" fillId="0" borderId="2" xfId="1" applyNumberFormat="1" applyFont="1" applyBorder="1" applyAlignment="1">
      <alignment horizontal="left" vertical="top" wrapText="1"/>
    </xf>
    <xf numFmtId="43" fontId="3" fillId="0" borderId="2" xfId="3" applyFont="1" applyBorder="1" applyAlignment="1">
      <alignment horizontal="right" vertical="top" wrapText="1"/>
    </xf>
    <xf numFmtId="0" fontId="2" fillId="3" borderId="2" xfId="1" applyFont="1" applyFill="1" applyBorder="1" applyAlignment="1">
      <alignment horizontal="left" vertical="top"/>
    </xf>
    <xf numFmtId="43" fontId="3" fillId="0" borderId="2" xfId="4" applyFont="1" applyFill="1" applyBorder="1" applyAlignment="1">
      <alignment horizontal="left" vertical="top"/>
    </xf>
    <xf numFmtId="49" fontId="3" fillId="0" borderId="2" xfId="4" applyNumberFormat="1" applyFont="1" applyFill="1" applyBorder="1" applyAlignment="1">
      <alignment horizontal="left" vertical="top" wrapText="1"/>
    </xf>
    <xf numFmtId="0" fontId="3" fillId="0" borderId="2" xfId="1" applyFont="1" applyBorder="1" applyAlignment="1">
      <alignment horizontal="center" vertical="top" wrapText="1"/>
    </xf>
    <xf numFmtId="49" fontId="3" fillId="0" borderId="2" xfId="1" applyNumberFormat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/>
    </xf>
    <xf numFmtId="43" fontId="6" fillId="4" borderId="2" xfId="4" applyFont="1" applyFill="1" applyBorder="1" applyAlignment="1">
      <alignment vertical="top"/>
    </xf>
    <xf numFmtId="43" fontId="3" fillId="0" borderId="2" xfId="4" applyFont="1" applyBorder="1" applyAlignment="1">
      <alignment horizontal="center" vertical="top"/>
    </xf>
    <xf numFmtId="49" fontId="6" fillId="4" borderId="2" xfId="4" applyNumberFormat="1" applyFont="1" applyFill="1" applyBorder="1" applyAlignment="1">
      <alignment vertical="top" wrapText="1"/>
    </xf>
    <xf numFmtId="0" fontId="6" fillId="4" borderId="2" xfId="1" applyFont="1" applyFill="1" applyBorder="1" applyAlignment="1">
      <alignment horizontal="left" vertical="top" wrapText="1"/>
    </xf>
    <xf numFmtId="43" fontId="6" fillId="4" borderId="2" xfId="3" applyFont="1" applyFill="1" applyBorder="1" applyAlignment="1">
      <alignment vertical="top"/>
    </xf>
    <xf numFmtId="49" fontId="3" fillId="0" borderId="2" xfId="1" applyNumberFormat="1" applyFont="1" applyBorder="1" applyAlignment="1">
      <alignment horizontal="center" vertical="top"/>
    </xf>
    <xf numFmtId="0" fontId="6" fillId="0" borderId="2" xfId="1" applyFont="1" applyBorder="1" applyAlignment="1">
      <alignment horizontal="left" vertical="top" wrapText="1"/>
    </xf>
    <xf numFmtId="4" fontId="3" fillId="0" borderId="2" xfId="1" applyNumberFormat="1" applyFont="1" applyBorder="1" applyAlignment="1">
      <alignment vertical="top"/>
    </xf>
    <xf numFmtId="0" fontId="2" fillId="5" borderId="2" xfId="1" applyFont="1" applyFill="1" applyBorder="1" applyAlignment="1">
      <alignment horizontal="left" vertical="top"/>
    </xf>
    <xf numFmtId="0" fontId="7" fillId="0" borderId="2" xfId="1" applyFont="1" applyBorder="1" applyAlignment="1">
      <alignment vertical="top" wrapText="1"/>
    </xf>
    <xf numFmtId="43" fontId="6" fillId="0" borderId="2" xfId="1" applyNumberFormat="1" applyFont="1" applyBorder="1" applyAlignment="1">
      <alignment horizontal="center" vertical="top"/>
    </xf>
    <xf numFmtId="0" fontId="6" fillId="0" borderId="2" xfId="1" applyFont="1" applyBorder="1" applyAlignment="1">
      <alignment vertical="top" wrapText="1"/>
    </xf>
    <xf numFmtId="0" fontId="6" fillId="0" borderId="2" xfId="1" applyFont="1" applyBorder="1" applyAlignment="1" applyProtection="1">
      <alignment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49" fontId="3" fillId="0" borderId="2" xfId="1" applyNumberFormat="1" applyFont="1" applyBorder="1" applyAlignment="1">
      <alignment horizontal="center" vertical="top" wrapText="1"/>
    </xf>
    <xf numFmtId="4" fontId="3" fillId="0" borderId="2" xfId="1" applyNumberFormat="1" applyFont="1" applyBorder="1" applyAlignment="1">
      <alignment vertical="top" wrapText="1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vertical="top" wrapText="1"/>
    </xf>
    <xf numFmtId="4" fontId="3" fillId="0" borderId="0" xfId="1" applyNumberFormat="1" applyFont="1" applyAlignment="1">
      <alignment horizontal="center" vertical="top"/>
    </xf>
    <xf numFmtId="4" fontId="3" fillId="0" borderId="0" xfId="1" applyNumberFormat="1" applyFont="1" applyAlignment="1">
      <alignment horizontal="center" vertical="top" wrapText="1"/>
    </xf>
    <xf numFmtId="0" fontId="3" fillId="0" borderId="0" xfId="1" applyFont="1" applyAlignment="1">
      <alignment horizontal="center" vertical="top" wrapText="1"/>
    </xf>
  </cellXfs>
  <cellStyles count="5">
    <cellStyle name="Comma 2 2 2" xfId="3"/>
    <cellStyle name="Comma 2 3" xfId="4"/>
    <cellStyle name="Normal" xfId="0" builtinId="0"/>
    <cellStyle name="Normal 2" xfId="1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view="pageBreakPreview" zoomScale="115" zoomScaleNormal="100" zoomScaleSheetLayoutView="115" workbookViewId="0">
      <pane ySplit="5" topLeftCell="A24" activePane="bottomLeft" state="frozen"/>
      <selection pane="bottomLeft" activeCell="D26" sqref="D26"/>
    </sheetView>
  </sheetViews>
  <sheetFormatPr defaultColWidth="9.140625" defaultRowHeight="16.5"/>
  <cols>
    <col min="1" max="1" width="6.28515625" style="52" customWidth="1"/>
    <col min="2" max="2" width="29" style="53" customWidth="1"/>
    <col min="3" max="3" width="16.42578125" style="8" customWidth="1"/>
    <col min="4" max="4" width="15.7109375" style="54" customWidth="1"/>
    <col min="5" max="5" width="11.28515625" style="52" customWidth="1"/>
    <col min="6" max="7" width="25.42578125" style="55" customWidth="1"/>
    <col min="8" max="8" width="25.5703125" style="56" customWidth="1"/>
    <col min="9" max="9" width="25.5703125" style="8" customWidth="1"/>
    <col min="10" max="16384" width="9.140625" style="8"/>
  </cols>
  <sheetData>
    <row r="1" spans="1:9">
      <c r="A1" s="1"/>
      <c r="B1" s="2"/>
      <c r="C1" s="3"/>
      <c r="D1" s="4"/>
      <c r="E1" s="1"/>
      <c r="F1" s="5"/>
      <c r="G1" s="5"/>
      <c r="H1" s="6"/>
      <c r="I1" s="7" t="s">
        <v>0</v>
      </c>
    </row>
    <row r="2" spans="1:9">
      <c r="A2" s="9" t="s">
        <v>1</v>
      </c>
      <c r="B2" s="9"/>
      <c r="C2" s="9"/>
      <c r="D2" s="9"/>
      <c r="E2" s="9"/>
      <c r="F2" s="9"/>
      <c r="G2" s="9"/>
      <c r="H2" s="9"/>
      <c r="I2" s="9"/>
    </row>
    <row r="3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>
      <c r="A4" s="10" t="s">
        <v>3</v>
      </c>
      <c r="B4" s="10"/>
      <c r="C4" s="10"/>
      <c r="D4" s="10"/>
      <c r="E4" s="10"/>
      <c r="F4" s="10"/>
      <c r="G4" s="10"/>
      <c r="H4" s="10"/>
      <c r="I4" s="10"/>
    </row>
    <row r="5" spans="1:9" ht="33">
      <c r="A5" s="11" t="s">
        <v>4</v>
      </c>
      <c r="B5" s="11" t="s">
        <v>5</v>
      </c>
      <c r="C5" s="12" t="s">
        <v>6</v>
      </c>
      <c r="D5" s="12" t="s">
        <v>7</v>
      </c>
      <c r="E5" s="11" t="s">
        <v>8</v>
      </c>
      <c r="F5" s="13" t="s">
        <v>9</v>
      </c>
      <c r="G5" s="13" t="s">
        <v>10</v>
      </c>
      <c r="H5" s="12" t="s">
        <v>11</v>
      </c>
      <c r="I5" s="14" t="s">
        <v>12</v>
      </c>
    </row>
    <row r="6" spans="1:9" s="16" customFormat="1">
      <c r="A6" s="15" t="s">
        <v>13</v>
      </c>
      <c r="B6" s="15"/>
      <c r="C6" s="15"/>
      <c r="D6" s="15"/>
      <c r="E6" s="15"/>
      <c r="F6" s="15"/>
      <c r="G6" s="15"/>
      <c r="H6" s="15"/>
      <c r="I6" s="15"/>
    </row>
    <row r="7" spans="1:9" s="16" customFormat="1">
      <c r="A7" s="17" t="s">
        <v>14</v>
      </c>
      <c r="B7" s="18"/>
      <c r="C7" s="18"/>
      <c r="D7" s="18"/>
      <c r="E7" s="18"/>
      <c r="F7" s="18"/>
      <c r="G7" s="18"/>
      <c r="H7" s="18"/>
      <c r="I7" s="19"/>
    </row>
    <row r="8" spans="1:9" s="16" customFormat="1" ht="82.5">
      <c r="A8" s="20">
        <v>1</v>
      </c>
      <c r="B8" s="21" t="s">
        <v>15</v>
      </c>
      <c r="C8" s="22">
        <v>145100</v>
      </c>
      <c r="D8" s="22">
        <v>139000</v>
      </c>
      <c r="E8" s="20" t="s">
        <v>16</v>
      </c>
      <c r="F8" s="21" t="s">
        <v>17</v>
      </c>
      <c r="G8" s="21" t="str">
        <f t="shared" ref="G8:G16" si="0">+F8</f>
        <v>บริษัท แซฟวี เวย์ จำกัด 
เป็นเงินจำนวน 139,000.- บาท</v>
      </c>
      <c r="H8" s="23" t="s">
        <v>18</v>
      </c>
      <c r="I8" s="21" t="s">
        <v>19</v>
      </c>
    </row>
    <row r="9" spans="1:9" ht="82.5">
      <c r="A9" s="20">
        <v>2</v>
      </c>
      <c r="B9" s="21" t="s">
        <v>20</v>
      </c>
      <c r="C9" s="22">
        <v>42800</v>
      </c>
      <c r="D9" s="22">
        <v>42800</v>
      </c>
      <c r="E9" s="20" t="s">
        <v>16</v>
      </c>
      <c r="F9" s="21" t="s">
        <v>21</v>
      </c>
      <c r="G9" s="21" t="str">
        <f t="shared" si="0"/>
        <v>บริษัท ชูโข (กรุ๊ป) จำกัด 
เป็นเงินจำนวน 42,800.- บาท</v>
      </c>
      <c r="H9" s="23" t="s">
        <v>18</v>
      </c>
      <c r="I9" s="24" t="s">
        <v>22</v>
      </c>
    </row>
    <row r="10" spans="1:9" ht="82.5">
      <c r="A10" s="20">
        <v>3</v>
      </c>
      <c r="B10" s="21" t="s">
        <v>23</v>
      </c>
      <c r="C10" s="22">
        <v>37450</v>
      </c>
      <c r="D10" s="22">
        <v>37450</v>
      </c>
      <c r="E10" s="20" t="s">
        <v>16</v>
      </c>
      <c r="F10" s="21" t="s">
        <v>24</v>
      </c>
      <c r="G10" s="21" t="str">
        <f t="shared" si="0"/>
        <v>บริษัท ชูโข (กรุ๊ป) จำกัด  
เป็นเงินจำนวน 37,450.- บาท</v>
      </c>
      <c r="H10" s="23" t="s">
        <v>18</v>
      </c>
      <c r="I10" s="25" t="s">
        <v>25</v>
      </c>
    </row>
    <row r="11" spans="1:9" ht="82.5">
      <c r="A11" s="20">
        <v>4</v>
      </c>
      <c r="B11" s="21" t="s">
        <v>26</v>
      </c>
      <c r="C11" s="22">
        <v>8281.7999999999993</v>
      </c>
      <c r="D11" s="22">
        <v>8281.7999999999993</v>
      </c>
      <c r="E11" s="20" t="s">
        <v>16</v>
      </c>
      <c r="F11" s="21" t="s">
        <v>27</v>
      </c>
      <c r="G11" s="21" t="str">
        <f t="shared" si="0"/>
        <v>บริษัท มิสเตอร์ อิ๊งค์ คอมพิวเตอร์ เซอร์วิส จำกัด               
เป็นเงินจำนวน 8,281.80 บาท</v>
      </c>
      <c r="H11" s="23" t="s">
        <v>18</v>
      </c>
      <c r="I11" s="25" t="s">
        <v>28</v>
      </c>
    </row>
    <row r="12" spans="1:9" ht="82.5">
      <c r="A12" s="20">
        <v>5</v>
      </c>
      <c r="B12" s="21" t="s">
        <v>29</v>
      </c>
      <c r="C12" s="22">
        <v>13321.5</v>
      </c>
      <c r="D12" s="22">
        <v>13321.5</v>
      </c>
      <c r="E12" s="20" t="s">
        <v>16</v>
      </c>
      <c r="F12" s="21" t="s">
        <v>30</v>
      </c>
      <c r="G12" s="21" t="str">
        <f t="shared" si="0"/>
        <v>บริษัท นอร์พ คอร์ปอร์เรชั่น กรุ๊ป จำกัด
เป็นเงินจำนวน 13,321.50 บาท</v>
      </c>
      <c r="H12" s="23" t="s">
        <v>18</v>
      </c>
      <c r="I12" s="25" t="s">
        <v>31</v>
      </c>
    </row>
    <row r="13" spans="1:9" ht="82.5">
      <c r="A13" s="20">
        <v>6</v>
      </c>
      <c r="B13" s="21" t="s">
        <v>32</v>
      </c>
      <c r="C13" s="22">
        <v>2850</v>
      </c>
      <c r="D13" s="22">
        <v>2850</v>
      </c>
      <c r="E13" s="20" t="s">
        <v>16</v>
      </c>
      <c r="F13" s="21" t="s">
        <v>33</v>
      </c>
      <c r="G13" s="21" t="str">
        <f t="shared" si="0"/>
        <v>บริษัท แอลแอนด์เอ็ม ซัพพลายแอนด์เซอร์วิส จำกัด 
เป็นเงินจำนวน 2,850.- บาท</v>
      </c>
      <c r="H13" s="23" t="s">
        <v>18</v>
      </c>
      <c r="I13" s="25" t="s">
        <v>34</v>
      </c>
    </row>
    <row r="14" spans="1:9" ht="82.5">
      <c r="A14" s="20">
        <v>7</v>
      </c>
      <c r="B14" s="21" t="s">
        <v>35</v>
      </c>
      <c r="C14" s="22">
        <v>115474.4</v>
      </c>
      <c r="D14" s="22">
        <v>115474.4</v>
      </c>
      <c r="E14" s="20" t="s">
        <v>16</v>
      </c>
      <c r="F14" s="21" t="s">
        <v>36</v>
      </c>
      <c r="G14" s="21" t="str">
        <f t="shared" si="0"/>
        <v>โรงพิมพ์ตำรวจ 
เป็นเงินจำนวน 115,474.40 บาท</v>
      </c>
      <c r="H14" s="23" t="s">
        <v>18</v>
      </c>
      <c r="I14" s="25" t="s">
        <v>37</v>
      </c>
    </row>
    <row r="15" spans="1:9" ht="82.5">
      <c r="A15" s="20">
        <v>8</v>
      </c>
      <c r="B15" s="21" t="s">
        <v>38</v>
      </c>
      <c r="C15" s="22">
        <v>58700</v>
      </c>
      <c r="D15" s="22">
        <v>58700</v>
      </c>
      <c r="E15" s="20" t="s">
        <v>16</v>
      </c>
      <c r="F15" s="21" t="s">
        <v>39</v>
      </c>
      <c r="G15" s="21" t="str">
        <f t="shared" si="0"/>
        <v>บริษัท แอลแอนด์เอ็ม ซัพพลายแอนด์เซอร์วิส จำกัด
เป็นเงินจำนวน 58,700.- บาท</v>
      </c>
      <c r="H15" s="23" t="s">
        <v>18</v>
      </c>
      <c r="I15" s="25" t="s">
        <v>40</v>
      </c>
    </row>
    <row r="16" spans="1:9" ht="82.5">
      <c r="A16" s="20">
        <v>9</v>
      </c>
      <c r="B16" s="26" t="s">
        <v>41</v>
      </c>
      <c r="C16" s="22">
        <v>182902</v>
      </c>
      <c r="D16" s="22">
        <v>182902</v>
      </c>
      <c r="E16" s="20" t="s">
        <v>16</v>
      </c>
      <c r="F16" s="21" t="s">
        <v>42</v>
      </c>
      <c r="G16" s="21" t="str">
        <f t="shared" si="0"/>
        <v>บริษัท แอลแอนด์เอ็ม ซัพพลายแอนด์เซอร์วิส จำกัด
เป็นเงินจำนวน 182,902.- บาท</v>
      </c>
      <c r="H16" s="23" t="s">
        <v>18</v>
      </c>
      <c r="I16" s="25" t="s">
        <v>43</v>
      </c>
    </row>
    <row r="17" spans="1:9" ht="82.5">
      <c r="A17" s="20">
        <v>10</v>
      </c>
      <c r="B17" s="21" t="s">
        <v>44</v>
      </c>
      <c r="C17" s="22">
        <v>40446</v>
      </c>
      <c r="D17" s="22">
        <v>40446</v>
      </c>
      <c r="E17" s="20" t="s">
        <v>16</v>
      </c>
      <c r="F17" s="21" t="s">
        <v>45</v>
      </c>
      <c r="G17" s="21" t="s">
        <v>46</v>
      </c>
      <c r="H17" s="23" t="s">
        <v>18</v>
      </c>
      <c r="I17" s="25" t="s">
        <v>47</v>
      </c>
    </row>
    <row r="18" spans="1:9" ht="82.5">
      <c r="A18" s="20">
        <v>11</v>
      </c>
      <c r="B18" s="21" t="s">
        <v>48</v>
      </c>
      <c r="C18" s="22">
        <v>300000</v>
      </c>
      <c r="D18" s="22">
        <v>299500</v>
      </c>
      <c r="E18" s="20" t="s">
        <v>16</v>
      </c>
      <c r="F18" s="21" t="s">
        <v>49</v>
      </c>
      <c r="G18" s="21" t="str">
        <f t="shared" ref="G18:G39" si="1">+F18</f>
        <v>บริษัท ลาโนวา บางกอก จำกัด 
เป็นเงินจำนวน 299,500.- บาท</v>
      </c>
      <c r="H18" s="23" t="s">
        <v>18</v>
      </c>
      <c r="I18" s="25" t="s">
        <v>50</v>
      </c>
    </row>
    <row r="19" spans="1:9" ht="82.5">
      <c r="A19" s="20">
        <v>12</v>
      </c>
      <c r="B19" s="21" t="s">
        <v>51</v>
      </c>
      <c r="C19" s="22">
        <v>449600</v>
      </c>
      <c r="D19" s="22">
        <v>449600</v>
      </c>
      <c r="E19" s="20" t="s">
        <v>16</v>
      </c>
      <c r="F19" s="21" t="s">
        <v>52</v>
      </c>
      <c r="G19" s="21" t="str">
        <f t="shared" si="1"/>
        <v>บริษัท แอลแอนด์เอ็ม ซัพพลายแอนด์เซอร์วิส จำกัด
เป็นเงินจำนวน 449,600.- บาท</v>
      </c>
      <c r="H19" s="23" t="s">
        <v>18</v>
      </c>
      <c r="I19" s="25" t="s">
        <v>53</v>
      </c>
    </row>
    <row r="20" spans="1:9" ht="82.5">
      <c r="A20" s="20">
        <v>13</v>
      </c>
      <c r="B20" s="21" t="s">
        <v>54</v>
      </c>
      <c r="C20" s="22">
        <v>40045</v>
      </c>
      <c r="D20" s="22">
        <v>40045</v>
      </c>
      <c r="E20" s="20" t="s">
        <v>16</v>
      </c>
      <c r="F20" s="21" t="s">
        <v>55</v>
      </c>
      <c r="G20" s="21" t="str">
        <f t="shared" si="1"/>
        <v>บริษัท แอลแอนด์เอ็ม ซัพพลายแอนด์เซอร์วิส จำกัด
เป็นเงินจำนวน 40,045.- บาท</v>
      </c>
      <c r="H20" s="23" t="s">
        <v>18</v>
      </c>
      <c r="I20" s="25" t="s">
        <v>56</v>
      </c>
    </row>
    <row r="21" spans="1:9" ht="82.5">
      <c r="A21" s="20">
        <v>14</v>
      </c>
      <c r="B21" s="21" t="s">
        <v>57</v>
      </c>
      <c r="C21" s="27">
        <v>8313.9</v>
      </c>
      <c r="D21" s="27">
        <v>8313.9</v>
      </c>
      <c r="E21" s="20" t="s">
        <v>16</v>
      </c>
      <c r="F21" s="21" t="s">
        <v>58</v>
      </c>
      <c r="G21" s="21" t="str">
        <f t="shared" si="1"/>
        <v>บริษัท ไอซัพพลาย จำกัด 
เป็นเงินจำนวน 8,313.90 บาท</v>
      </c>
      <c r="H21" s="23" t="s">
        <v>18</v>
      </c>
      <c r="I21" s="25" t="s">
        <v>59</v>
      </c>
    </row>
    <row r="22" spans="1:9" ht="82.5">
      <c r="A22" s="20">
        <v>15</v>
      </c>
      <c r="B22" s="21" t="s">
        <v>60</v>
      </c>
      <c r="C22" s="22">
        <v>6599.76</v>
      </c>
      <c r="D22" s="22">
        <v>6599.76</v>
      </c>
      <c r="E22" s="20" t="s">
        <v>16</v>
      </c>
      <c r="F22" s="21" t="s">
        <v>61</v>
      </c>
      <c r="G22" s="21" t="str">
        <f t="shared" si="1"/>
        <v>บริษัท ไอซัพพลาย จำกัด 
เป็นเงินจำนวน 6,599.76 บาท</v>
      </c>
      <c r="H22" s="23" t="s">
        <v>18</v>
      </c>
      <c r="I22" s="25" t="s">
        <v>62</v>
      </c>
    </row>
    <row r="23" spans="1:9" ht="82.5">
      <c r="A23" s="20">
        <v>16</v>
      </c>
      <c r="B23" s="21" t="s">
        <v>63</v>
      </c>
      <c r="C23" s="22">
        <v>56068</v>
      </c>
      <c r="D23" s="22">
        <v>56068</v>
      </c>
      <c r="E23" s="20" t="s">
        <v>16</v>
      </c>
      <c r="F23" s="21" t="s">
        <v>64</v>
      </c>
      <c r="G23" s="21" t="str">
        <f t="shared" si="1"/>
        <v>บริษัท ไอซัพพลาย จำกัด 
เป็นเงินจำนวน 56,068.- บาท</v>
      </c>
      <c r="H23" s="23" t="s">
        <v>18</v>
      </c>
      <c r="I23" s="25" t="s">
        <v>65</v>
      </c>
    </row>
    <row r="24" spans="1:9" ht="82.5">
      <c r="A24" s="20">
        <v>17</v>
      </c>
      <c r="B24" s="21" t="s">
        <v>66</v>
      </c>
      <c r="C24" s="22">
        <v>29799.5</v>
      </c>
      <c r="D24" s="22">
        <v>29799.5</v>
      </c>
      <c r="E24" s="20" t="s">
        <v>16</v>
      </c>
      <c r="F24" s="21" t="s">
        <v>67</v>
      </c>
      <c r="G24" s="21" t="str">
        <f t="shared" si="1"/>
        <v>บริษัท เอ็นแอนด์เอ็น คอมพิวเตอร์ 
ซิสเท็ม จำกัด
เป็นเงินจำนวน 29,799.50 บาท</v>
      </c>
      <c r="H24" s="23" t="s">
        <v>18</v>
      </c>
      <c r="I24" s="25" t="s">
        <v>68</v>
      </c>
    </row>
    <row r="25" spans="1:9" ht="82.5">
      <c r="A25" s="20">
        <v>18</v>
      </c>
      <c r="B25" s="21" t="s">
        <v>69</v>
      </c>
      <c r="C25" s="22">
        <v>240000</v>
      </c>
      <c r="D25" s="22">
        <v>240000</v>
      </c>
      <c r="E25" s="20" t="s">
        <v>16</v>
      </c>
      <c r="F25" s="28" t="s">
        <v>70</v>
      </c>
      <c r="G25" s="28" t="str">
        <f t="shared" si="1"/>
        <v>บริษัท พัทยา โคโลนี จำกัด 
เป็นเงินจำนวน 200,000.- บาท</v>
      </c>
      <c r="H25" s="23" t="s">
        <v>18</v>
      </c>
      <c r="I25" s="25" t="s">
        <v>71</v>
      </c>
    </row>
    <row r="26" spans="1:9" ht="82.5">
      <c r="A26" s="20">
        <v>19</v>
      </c>
      <c r="B26" s="21" t="s">
        <v>72</v>
      </c>
      <c r="C26" s="22">
        <v>150000</v>
      </c>
      <c r="D26" s="22">
        <v>66900</v>
      </c>
      <c r="E26" s="20" t="s">
        <v>16</v>
      </c>
      <c r="F26" s="21" t="s">
        <v>73</v>
      </c>
      <c r="G26" s="21" t="str">
        <f t="shared" si="1"/>
        <v>บริษัท ทรัพย์เจริญ แทรเวล (2007) จำกัด  
เป็นเงินจำนวน 66,900.- บาท</v>
      </c>
      <c r="H26" s="23" t="s">
        <v>18</v>
      </c>
      <c r="I26" s="25" t="s">
        <v>74</v>
      </c>
    </row>
    <row r="27" spans="1:9" ht="82.5">
      <c r="A27" s="20">
        <v>20</v>
      </c>
      <c r="B27" s="21" t="s">
        <v>75</v>
      </c>
      <c r="C27" s="22">
        <v>5157.3999999999996</v>
      </c>
      <c r="D27" s="22">
        <v>5157.3999999999996</v>
      </c>
      <c r="E27" s="20" t="s">
        <v>16</v>
      </c>
      <c r="F27" s="21" t="s">
        <v>76</v>
      </c>
      <c r="G27" s="21" t="str">
        <f t="shared" si="1"/>
        <v>บริษัท ไอซัพพลาย จำกัด 
เป็นเงินจำนวน 5,157.40 บาท</v>
      </c>
      <c r="H27" s="23" t="s">
        <v>18</v>
      </c>
      <c r="I27" s="25" t="s">
        <v>77</v>
      </c>
    </row>
    <row r="28" spans="1:9" ht="82.5">
      <c r="A28" s="20">
        <v>21</v>
      </c>
      <c r="B28" s="21" t="s">
        <v>78</v>
      </c>
      <c r="C28" s="22">
        <v>463817.18</v>
      </c>
      <c r="D28" s="22">
        <v>463817.18</v>
      </c>
      <c r="E28" s="20" t="s">
        <v>16</v>
      </c>
      <c r="F28" s="21" t="s">
        <v>79</v>
      </c>
      <c r="G28" s="21" t="str">
        <f t="shared" si="1"/>
        <v>บริษัท ไอซัพพลาย จำกัด 
เป็นเงินจำนวน 463,817.18 บาท</v>
      </c>
      <c r="H28" s="23" t="s">
        <v>18</v>
      </c>
      <c r="I28" s="25" t="s">
        <v>80</v>
      </c>
    </row>
    <row r="29" spans="1:9" ht="82.5">
      <c r="A29" s="20">
        <v>22</v>
      </c>
      <c r="B29" s="21" t="s">
        <v>81</v>
      </c>
      <c r="C29" s="29">
        <v>160000</v>
      </c>
      <c r="D29" s="29">
        <v>156000</v>
      </c>
      <c r="E29" s="20" t="s">
        <v>16</v>
      </c>
      <c r="F29" s="21" t="s">
        <v>82</v>
      </c>
      <c r="G29" s="21" t="str">
        <f t="shared" si="1"/>
        <v>บริษัท ว้าวคลีนนิ่งแมเนจเม้นท์ จำกัด 
เป็นเงินจำนวน 156,000.- บาท</v>
      </c>
      <c r="H29" s="23" t="s">
        <v>18</v>
      </c>
      <c r="I29" s="25" t="s">
        <v>83</v>
      </c>
    </row>
    <row r="30" spans="1:9" ht="82.5">
      <c r="A30" s="20">
        <v>23</v>
      </c>
      <c r="B30" s="21" t="s">
        <v>84</v>
      </c>
      <c r="C30" s="22">
        <v>483105</v>
      </c>
      <c r="D30" s="22">
        <v>483105</v>
      </c>
      <c r="E30" s="20" t="s">
        <v>16</v>
      </c>
      <c r="F30" s="21" t="s">
        <v>85</v>
      </c>
      <c r="G30" s="21" t="str">
        <f t="shared" si="1"/>
        <v>บริษัท รักษาความปลอดภัย ซีบีเอ็ม แฟซิลิตี้ส์ แมนเนจเม้นท์ (ไทยแลนด์) จำกัด 
เป็นจำนวนเงิน 483,105.- บาท</v>
      </c>
      <c r="H30" s="23" t="s">
        <v>18</v>
      </c>
      <c r="I30" s="25" t="s">
        <v>86</v>
      </c>
    </row>
    <row r="31" spans="1:9" ht="82.5">
      <c r="A31" s="20">
        <v>24</v>
      </c>
      <c r="B31" s="21" t="s">
        <v>87</v>
      </c>
      <c r="C31" s="22">
        <v>499971.41</v>
      </c>
      <c r="D31" s="22">
        <v>499797</v>
      </c>
      <c r="E31" s="20" t="s">
        <v>16</v>
      </c>
      <c r="F31" s="21" t="s">
        <v>88</v>
      </c>
      <c r="G31" s="21" t="str">
        <f t="shared" si="1"/>
        <v>บริษัท รักษาความปลอดภัยและบริหารธุรการ สยาม จำกัด 
เป็นเงินจำนวน 499,797.- บาท</v>
      </c>
      <c r="H31" s="23" t="s">
        <v>18</v>
      </c>
      <c r="I31" s="25" t="s">
        <v>89</v>
      </c>
    </row>
    <row r="32" spans="1:9" ht="82.5">
      <c r="A32" s="20">
        <v>25</v>
      </c>
      <c r="B32" s="21" t="s">
        <v>90</v>
      </c>
      <c r="C32" s="22">
        <v>99938</v>
      </c>
      <c r="D32" s="22">
        <v>99938</v>
      </c>
      <c r="E32" s="20" t="s">
        <v>16</v>
      </c>
      <c r="F32" s="21" t="s">
        <v>91</v>
      </c>
      <c r="G32" s="21" t="str">
        <f t="shared" si="1"/>
        <v>บริษัท ไอซัพพลาย จำกัด 
เป็นเงินจำนวน 99,938.- บาท</v>
      </c>
      <c r="H32" s="23" t="s">
        <v>18</v>
      </c>
      <c r="I32" s="25" t="s">
        <v>92</v>
      </c>
    </row>
    <row r="33" spans="1:9" ht="82.5">
      <c r="A33" s="20">
        <v>26</v>
      </c>
      <c r="B33" s="21" t="s">
        <v>93</v>
      </c>
      <c r="C33" s="22">
        <v>499800</v>
      </c>
      <c r="D33" s="22">
        <v>499800</v>
      </c>
      <c r="E33" s="20" t="s">
        <v>16</v>
      </c>
      <c r="F33" s="21" t="s">
        <v>94</v>
      </c>
      <c r="G33" s="21" t="str">
        <f t="shared" si="1"/>
        <v>บริษัท ไซเบอร์คิงส์ คอนซัลติ้ง จำกัด 
เป็นจำนวน 499,800.- บาท</v>
      </c>
      <c r="H33" s="23" t="s">
        <v>18</v>
      </c>
      <c r="I33" s="25" t="s">
        <v>95</v>
      </c>
    </row>
    <row r="34" spans="1:9" ht="82.5">
      <c r="A34" s="20">
        <v>27</v>
      </c>
      <c r="B34" s="21" t="s">
        <v>96</v>
      </c>
      <c r="C34" s="22">
        <v>53600</v>
      </c>
      <c r="D34" s="22">
        <v>53600</v>
      </c>
      <c r="E34" s="20" t="s">
        <v>16</v>
      </c>
      <c r="F34" s="21" t="s">
        <v>97</v>
      </c>
      <c r="G34" s="21" t="str">
        <f t="shared" si="1"/>
        <v>บริษัท รักสยาม พรอพเพอร์ตี้ แอนด์ 
ดีเวลลอปเม้นท์ 2004 จำกัด
เป็นเงินจำนวน 53,600.- บาท</v>
      </c>
      <c r="H34" s="23" t="s">
        <v>18</v>
      </c>
      <c r="I34" s="25" t="s">
        <v>98</v>
      </c>
    </row>
    <row r="35" spans="1:9" ht="82.5">
      <c r="A35" s="20">
        <v>28</v>
      </c>
      <c r="B35" s="21" t="s">
        <v>99</v>
      </c>
      <c r="C35" s="22">
        <v>465450</v>
      </c>
      <c r="D35" s="22">
        <v>465450</v>
      </c>
      <c r="E35" s="20" t="s">
        <v>16</v>
      </c>
      <c r="F35" s="21" t="s">
        <v>100</v>
      </c>
      <c r="G35" s="21" t="str">
        <f t="shared" si="1"/>
        <v>บริษัท เอ็มพี เทรดดิ้ง แอนด์ เอ็นจิเนียริ่ง จำกัด
เป็นเงินจำนวน 465,450.- บาท</v>
      </c>
      <c r="H35" s="23" t="s">
        <v>18</v>
      </c>
      <c r="I35" s="25" t="s">
        <v>101</v>
      </c>
    </row>
    <row r="36" spans="1:9" ht="82.5">
      <c r="A36" s="20">
        <v>29</v>
      </c>
      <c r="B36" s="21" t="s">
        <v>102</v>
      </c>
      <c r="C36" s="29">
        <v>497600</v>
      </c>
      <c r="D36" s="29">
        <v>497550</v>
      </c>
      <c r="E36" s="20" t="s">
        <v>16</v>
      </c>
      <c r="F36" s="28" t="s">
        <v>103</v>
      </c>
      <c r="G36" s="21" t="str">
        <f t="shared" si="1"/>
        <v>บริษัท เน็กซ์เจน เน็ตเวิร์ค 
คอร์ปอเรชั่น จำกัด
เป็นเงินจำนวน 497,550.- บาท</v>
      </c>
      <c r="H36" s="23" t="s">
        <v>18</v>
      </c>
      <c r="I36" s="25" t="s">
        <v>104</v>
      </c>
    </row>
    <row r="37" spans="1:9" ht="82.5">
      <c r="A37" s="20">
        <v>30</v>
      </c>
      <c r="B37" s="21" t="s">
        <v>105</v>
      </c>
      <c r="C37" s="22">
        <v>289700</v>
      </c>
      <c r="D37" s="22">
        <v>289700</v>
      </c>
      <c r="E37" s="20" t="s">
        <v>16</v>
      </c>
      <c r="F37" s="28" t="s">
        <v>106</v>
      </c>
      <c r="G37" s="21" t="str">
        <f t="shared" si="1"/>
        <v>บริษัท เน็ตคอนเน็กซ์ จำกัด
เป็นเงินจำนวน 289,700.- บาท</v>
      </c>
      <c r="H37" s="23" t="s">
        <v>18</v>
      </c>
      <c r="I37" s="25" t="s">
        <v>107</v>
      </c>
    </row>
    <row r="38" spans="1:9" ht="82.5">
      <c r="A38" s="20">
        <v>31</v>
      </c>
      <c r="B38" s="21" t="s">
        <v>108</v>
      </c>
      <c r="C38" s="29">
        <v>500000</v>
      </c>
      <c r="D38" s="29">
        <v>495000</v>
      </c>
      <c r="E38" s="20" t="s">
        <v>16</v>
      </c>
      <c r="F38" s="21" t="s">
        <v>109</v>
      </c>
      <c r="G38" s="21" t="str">
        <f t="shared" si="1"/>
        <v>บริษัท แซฟวี เวย์ จำกัด 
เป็นเงินจำนวน 495,000.- บาท</v>
      </c>
      <c r="H38" s="23" t="s">
        <v>18</v>
      </c>
      <c r="I38" s="25" t="s">
        <v>110</v>
      </c>
    </row>
    <row r="39" spans="1:9" ht="82.5">
      <c r="A39" s="20">
        <v>32</v>
      </c>
      <c r="B39" s="21" t="s">
        <v>111</v>
      </c>
      <c r="C39" s="22">
        <v>250500</v>
      </c>
      <c r="D39" s="22">
        <v>250500</v>
      </c>
      <c r="E39" s="20" t="s">
        <v>16</v>
      </c>
      <c r="F39" s="21" t="s">
        <v>112</v>
      </c>
      <c r="G39" s="21" t="str">
        <f t="shared" si="1"/>
        <v>บริษัท เอ แอนด์ บี 2015 จำกัด
เป็นเงินจำนวน 250,500.- บาท</v>
      </c>
      <c r="H39" s="23" t="s">
        <v>18</v>
      </c>
      <c r="I39" s="25" t="s">
        <v>113</v>
      </c>
    </row>
    <row r="40" spans="1:9">
      <c r="A40" s="30" t="s">
        <v>114</v>
      </c>
      <c r="B40" s="30"/>
      <c r="C40" s="30"/>
      <c r="D40" s="30"/>
      <c r="E40" s="30"/>
      <c r="F40" s="30"/>
      <c r="G40" s="30"/>
      <c r="H40" s="30"/>
      <c r="I40" s="30"/>
    </row>
    <row r="41" spans="1:9" ht="37.5" customHeight="1">
      <c r="A41" s="20">
        <v>1</v>
      </c>
      <c r="B41" s="21" t="s">
        <v>115</v>
      </c>
      <c r="C41" s="31">
        <v>3838000</v>
      </c>
      <c r="D41" s="31">
        <v>3838000</v>
      </c>
      <c r="E41" s="20" t="s">
        <v>116</v>
      </c>
      <c r="F41" s="32" t="s">
        <v>117</v>
      </c>
      <c r="G41" s="32" t="str">
        <f>+F41</f>
        <v>บริษัท แนส อินโนเวชั่น จำกัด 
เป็นเงินจำนวน 3,838,000.- บาท</v>
      </c>
      <c r="H41" s="33" t="s">
        <v>118</v>
      </c>
      <c r="I41" s="21" t="s">
        <v>119</v>
      </c>
    </row>
    <row r="42" spans="1:9" ht="54" customHeight="1">
      <c r="A42" s="20">
        <v>2</v>
      </c>
      <c r="B42" s="21" t="s">
        <v>120</v>
      </c>
      <c r="C42" s="31">
        <v>2568000</v>
      </c>
      <c r="D42" s="31">
        <v>2568000</v>
      </c>
      <c r="E42" s="20" t="s">
        <v>16</v>
      </c>
      <c r="F42" s="34" t="s">
        <v>121</v>
      </c>
      <c r="G42" s="34" t="str">
        <f>+F42</f>
        <v>บริษัท ไซเบอร์ฟอเรนสิค แอนด์ อินเวสทิเคชั่น จำกัด จำกัด 
เป็นเงินจำนวน 2,568,000.- บาท</v>
      </c>
      <c r="H42" s="33" t="s">
        <v>118</v>
      </c>
      <c r="I42" s="21" t="s">
        <v>122</v>
      </c>
    </row>
    <row r="43" spans="1:9" ht="121.5" customHeight="1">
      <c r="A43" s="20">
        <v>3</v>
      </c>
      <c r="B43" s="35" t="s">
        <v>123</v>
      </c>
      <c r="C43" s="31">
        <v>8090000</v>
      </c>
      <c r="D43" s="31">
        <v>8090000</v>
      </c>
      <c r="E43" s="20" t="s">
        <v>116</v>
      </c>
      <c r="F43" s="34" t="s">
        <v>124</v>
      </c>
      <c r="G43" s="32" t="s">
        <v>125</v>
      </c>
      <c r="H43" s="33" t="s">
        <v>118</v>
      </c>
      <c r="I43" s="21" t="s">
        <v>126</v>
      </c>
    </row>
    <row r="44" spans="1:9" ht="54" customHeight="1">
      <c r="A44" s="20">
        <v>4</v>
      </c>
      <c r="B44" s="25" t="s">
        <v>127</v>
      </c>
      <c r="C44" s="36">
        <v>6300000</v>
      </c>
      <c r="D44" s="36">
        <v>6300000</v>
      </c>
      <c r="E44" s="37" t="s">
        <v>16</v>
      </c>
      <c r="F44" s="38" t="s">
        <v>128</v>
      </c>
      <c r="G44" s="34" t="str">
        <f>+F44</f>
        <v>บริษัท โทรคมนาคมแห่งชาติ จำกัด (มหาชน) 
เป็นเงินจำนวน 6,300,000.- บาท</v>
      </c>
      <c r="H44" s="33" t="s">
        <v>118</v>
      </c>
      <c r="I44" s="25" t="s">
        <v>129</v>
      </c>
    </row>
    <row r="45" spans="1:9" ht="55.5" customHeight="1">
      <c r="A45" s="20">
        <v>5</v>
      </c>
      <c r="B45" s="25" t="s">
        <v>130</v>
      </c>
      <c r="C45" s="36">
        <v>4419419</v>
      </c>
      <c r="D45" s="36">
        <v>4410000</v>
      </c>
      <c r="E45" s="37" t="s">
        <v>116</v>
      </c>
      <c r="F45" s="38" t="s">
        <v>131</v>
      </c>
      <c r="G45" s="32" t="str">
        <f>+F45</f>
        <v>บริษัท โบลลิเกอร์ แอนด์ 
คอมพานี (ประเทศไทย) จำกัด 
เป็นเงินจำนวน 4,410,000.- บาท</v>
      </c>
      <c r="H45" s="33" t="s">
        <v>118</v>
      </c>
      <c r="I45" s="25" t="s">
        <v>132</v>
      </c>
    </row>
    <row r="46" spans="1:9" s="16" customFormat="1">
      <c r="A46" s="30" t="s">
        <v>133</v>
      </c>
      <c r="B46" s="30"/>
      <c r="C46" s="30"/>
      <c r="D46" s="30"/>
      <c r="E46" s="30"/>
      <c r="F46" s="30"/>
      <c r="G46" s="30"/>
      <c r="H46" s="30"/>
      <c r="I46" s="30"/>
    </row>
    <row r="47" spans="1:9" ht="82.5">
      <c r="A47" s="20">
        <v>1</v>
      </c>
      <c r="B47" s="39" t="s">
        <v>134</v>
      </c>
      <c r="C47" s="40">
        <v>13500</v>
      </c>
      <c r="D47" s="40">
        <v>13500</v>
      </c>
      <c r="E47" s="41" t="s">
        <v>16</v>
      </c>
      <c r="F47" s="42" t="s">
        <v>135</v>
      </c>
      <c r="G47" s="42" t="str">
        <f t="shared" ref="G47:G52" si="2">+F47</f>
        <v>นายชัยวัฒน์ ภูธรชัย 
เป็นเงินจำนวน 13,500.- บาท</v>
      </c>
      <c r="H47" s="23" t="s">
        <v>18</v>
      </c>
      <c r="I47" s="25" t="s">
        <v>136</v>
      </c>
    </row>
    <row r="48" spans="1:9" ht="82.5">
      <c r="A48" s="20">
        <v>2</v>
      </c>
      <c r="B48" s="39" t="s">
        <v>137</v>
      </c>
      <c r="C48" s="40">
        <v>50000</v>
      </c>
      <c r="D48" s="40">
        <v>50000</v>
      </c>
      <c r="E48" s="41" t="s">
        <v>16</v>
      </c>
      <c r="F48" s="42" t="s">
        <v>138</v>
      </c>
      <c r="G48" s="42" t="str">
        <f t="shared" si="2"/>
        <v>บริษัท ชูส มี พริ้นแอนด์ ดีไซน์ จำกัด    
เป็นเงินจำนวน 50,000.- บาท</v>
      </c>
      <c r="H48" s="23" t="s">
        <v>18</v>
      </c>
      <c r="I48" s="25" t="s">
        <v>139</v>
      </c>
    </row>
    <row r="49" spans="1:9" ht="99">
      <c r="A49" s="20">
        <v>3</v>
      </c>
      <c r="B49" s="39" t="s">
        <v>140</v>
      </c>
      <c r="C49" s="43">
        <v>99500</v>
      </c>
      <c r="D49" s="27">
        <v>99500</v>
      </c>
      <c r="E49" s="41" t="s">
        <v>16</v>
      </c>
      <c r="F49" s="42" t="s">
        <v>141</v>
      </c>
      <c r="G49" s="42" t="str">
        <f t="shared" si="2"/>
        <v>บริษัท ชูส มี พริ้นแอนด์ ดีไซน์ จำกัด        
เป็นเงินจำนวน 99,500.- บาท</v>
      </c>
      <c r="H49" s="23" t="s">
        <v>18</v>
      </c>
      <c r="I49" s="25" t="s">
        <v>142</v>
      </c>
    </row>
    <row r="50" spans="1:9" ht="82.5">
      <c r="A50" s="20">
        <v>4</v>
      </c>
      <c r="B50" s="39" t="s">
        <v>143</v>
      </c>
      <c r="C50" s="40">
        <v>44368.62</v>
      </c>
      <c r="D50" s="40">
        <v>44368.62</v>
      </c>
      <c r="E50" s="41" t="s">
        <v>16</v>
      </c>
      <c r="F50" s="42" t="s">
        <v>144</v>
      </c>
      <c r="G50" s="42" t="str">
        <f t="shared" si="2"/>
        <v>บริษัท ไอซัพพลาย จำกัด     
เป็นเงินจำนวน 44,368.62 บาท</v>
      </c>
      <c r="H50" s="23" t="s">
        <v>18</v>
      </c>
      <c r="I50" s="25" t="s">
        <v>145</v>
      </c>
    </row>
    <row r="51" spans="1:9" ht="82.5">
      <c r="A51" s="20">
        <v>5</v>
      </c>
      <c r="B51" s="39" t="s">
        <v>146</v>
      </c>
      <c r="C51" s="40">
        <v>38520</v>
      </c>
      <c r="D51" s="40">
        <v>38520</v>
      </c>
      <c r="E51" s="41" t="s">
        <v>16</v>
      </c>
      <c r="F51" s="42" t="s">
        <v>147</v>
      </c>
      <c r="G51" s="42" t="str">
        <f t="shared" si="2"/>
        <v>บริษัท ตากอรุณสิน จำกัด  
เป็นเงินจำนวน 38,520.- บาท</v>
      </c>
      <c r="H51" s="23" t="s">
        <v>18</v>
      </c>
      <c r="I51" s="25" t="s">
        <v>148</v>
      </c>
    </row>
    <row r="52" spans="1:9" ht="82.5">
      <c r="A52" s="20">
        <v>6</v>
      </c>
      <c r="B52" s="39" t="s">
        <v>149</v>
      </c>
      <c r="C52" s="40">
        <v>70159.899999999994</v>
      </c>
      <c r="D52" s="40">
        <v>70159.899999999994</v>
      </c>
      <c r="E52" s="41" t="s">
        <v>16</v>
      </c>
      <c r="F52" s="42" t="s">
        <v>150</v>
      </c>
      <c r="G52" s="42" t="str">
        <f t="shared" si="2"/>
        <v>บริษัท ไอซัพพลาย จำกัด  
เป็นเงินจำนวน 70,159.90 บาท</v>
      </c>
      <c r="H52" s="23" t="s">
        <v>18</v>
      </c>
      <c r="I52" s="25" t="s">
        <v>151</v>
      </c>
    </row>
    <row r="53" spans="1:9">
      <c r="A53" s="44" t="s">
        <v>152</v>
      </c>
      <c r="B53" s="44"/>
      <c r="C53" s="44"/>
      <c r="D53" s="44"/>
      <c r="E53" s="44"/>
      <c r="F53" s="44"/>
      <c r="G53" s="44"/>
      <c r="H53" s="44"/>
      <c r="I53" s="44"/>
    </row>
    <row r="54" spans="1:9" ht="82.5">
      <c r="A54" s="20">
        <v>1</v>
      </c>
      <c r="B54" s="45" t="s">
        <v>153</v>
      </c>
      <c r="C54" s="46">
        <v>67000</v>
      </c>
      <c r="D54" s="46">
        <v>67000</v>
      </c>
      <c r="E54" s="41" t="s">
        <v>16</v>
      </c>
      <c r="F54" s="42" t="s">
        <v>154</v>
      </c>
      <c r="G54" s="42" t="str">
        <f>+F54</f>
        <v>บริษัท การะเกด เอ็นเทอร์เทนเม้นท์ จำกัด                 
เป็นเงินจำนวน 67,000.- บาท</v>
      </c>
      <c r="H54" s="23" t="s">
        <v>18</v>
      </c>
      <c r="I54" s="25" t="s">
        <v>155</v>
      </c>
    </row>
    <row r="55" spans="1:9" ht="82.5">
      <c r="A55" s="20">
        <v>2</v>
      </c>
      <c r="B55" s="47" t="s">
        <v>156</v>
      </c>
      <c r="C55" s="36">
        <v>9000</v>
      </c>
      <c r="D55" s="36">
        <v>9000</v>
      </c>
      <c r="E55" s="41" t="s">
        <v>16</v>
      </c>
      <c r="F55" s="42" t="s">
        <v>157</v>
      </c>
      <c r="G55" s="42" t="str">
        <f>+F55</f>
        <v>นางสาวณีรนุช เอี้ยงมี    
เป็นเงินจำนวน  9,000.- บาท</v>
      </c>
      <c r="H55" s="23" t="s">
        <v>18</v>
      </c>
      <c r="I55" s="25" t="s">
        <v>158</v>
      </c>
    </row>
    <row r="56" spans="1:9" ht="82.5">
      <c r="A56" s="20">
        <v>3</v>
      </c>
      <c r="B56" s="47" t="s">
        <v>156</v>
      </c>
      <c r="C56" s="36">
        <v>9000</v>
      </c>
      <c r="D56" s="36">
        <v>9000</v>
      </c>
      <c r="E56" s="41" t="s">
        <v>16</v>
      </c>
      <c r="F56" s="42" t="s">
        <v>159</v>
      </c>
      <c r="G56" s="42" t="str">
        <f>+F56</f>
        <v>นายวัชระ พรหมกสิกร    
เป็นเงินจำนวน 9,000.- บาท</v>
      </c>
      <c r="H56" s="23" t="s">
        <v>18</v>
      </c>
      <c r="I56" s="25" t="s">
        <v>160</v>
      </c>
    </row>
    <row r="57" spans="1:9">
      <c r="A57" s="30" t="s">
        <v>161</v>
      </c>
      <c r="B57" s="30"/>
      <c r="C57" s="30"/>
      <c r="D57" s="30"/>
      <c r="E57" s="30"/>
      <c r="F57" s="30"/>
      <c r="G57" s="30"/>
      <c r="H57" s="30"/>
      <c r="I57" s="30"/>
    </row>
    <row r="58" spans="1:9" ht="82.5">
      <c r="A58" s="20">
        <v>1</v>
      </c>
      <c r="B58" s="35" t="s">
        <v>162</v>
      </c>
      <c r="C58" s="27">
        <v>54762.6</v>
      </c>
      <c r="D58" s="27">
        <v>54762.6</v>
      </c>
      <c r="E58" s="20" t="s">
        <v>16</v>
      </c>
      <c r="F58" s="21" t="s">
        <v>163</v>
      </c>
      <c r="G58" s="21" t="str">
        <f>+F58</f>
        <v>บริษัท ไอซัพพลาย จำกัด 
เป็นเงินจำนวน 54,762.60 บาท</v>
      </c>
      <c r="H58" s="23" t="s">
        <v>18</v>
      </c>
      <c r="I58" s="21" t="s">
        <v>164</v>
      </c>
    </row>
    <row r="59" spans="1:9" ht="82.5">
      <c r="A59" s="20">
        <v>2</v>
      </c>
      <c r="B59" s="48" t="s">
        <v>165</v>
      </c>
      <c r="C59" s="36">
        <v>8634.9</v>
      </c>
      <c r="D59" s="36">
        <v>8634.9</v>
      </c>
      <c r="E59" s="41" t="s">
        <v>16</v>
      </c>
      <c r="F59" s="42" t="s">
        <v>166</v>
      </c>
      <c r="G59" s="42" t="str">
        <f>+F59</f>
        <v>บริษัท ไอซัพพลาย จำกัด 
เป็นเงินจำนวน 8,634.90 บาท</v>
      </c>
      <c r="H59" s="23" t="s">
        <v>18</v>
      </c>
      <c r="I59" s="21" t="s">
        <v>167</v>
      </c>
    </row>
    <row r="60" spans="1:9" ht="82.5">
      <c r="A60" s="20">
        <v>3</v>
      </c>
      <c r="B60" s="35" t="s">
        <v>153</v>
      </c>
      <c r="C60" s="27">
        <v>100000</v>
      </c>
      <c r="D60" s="27">
        <v>100000</v>
      </c>
      <c r="E60" s="20" t="s">
        <v>16</v>
      </c>
      <c r="F60" s="21" t="s">
        <v>168</v>
      </c>
      <c r="G60" s="21" t="str">
        <f>+F60</f>
        <v>บริษัท การะเกด เอ็นเทอร์เทนเม้นท์ จำกัด
เป็นเงินจำนวน 100,000.- บาท</v>
      </c>
      <c r="H60" s="23" t="s">
        <v>18</v>
      </c>
      <c r="I60" s="21" t="s">
        <v>169</v>
      </c>
    </row>
    <row r="61" spans="1:9">
      <c r="A61" s="30" t="s">
        <v>170</v>
      </c>
      <c r="B61" s="30"/>
      <c r="C61" s="30"/>
      <c r="D61" s="30"/>
      <c r="E61" s="30"/>
      <c r="F61" s="30"/>
      <c r="G61" s="30"/>
      <c r="H61" s="30"/>
      <c r="I61" s="30"/>
    </row>
    <row r="62" spans="1:9" ht="82.5">
      <c r="A62" s="20">
        <v>1</v>
      </c>
      <c r="B62" s="49" t="s">
        <v>171</v>
      </c>
      <c r="C62" s="27">
        <v>28879.3</v>
      </c>
      <c r="D62" s="27">
        <v>28879.3</v>
      </c>
      <c r="E62" s="50" t="s">
        <v>16</v>
      </c>
      <c r="F62" s="51" t="s">
        <v>172</v>
      </c>
      <c r="G62" s="21" t="str">
        <f>+F62</f>
        <v>บริษัท นอบ์พ คอร์ปอเรชั่น กรุ๊ป จำกัด 
เป็นเงินจำนวน 28,879.30 บาท</v>
      </c>
      <c r="H62" s="23" t="s">
        <v>18</v>
      </c>
      <c r="I62" s="26" t="s">
        <v>173</v>
      </c>
    </row>
  </sheetData>
  <autoFilter ref="A5:I62"/>
  <mergeCells count="10">
    <mergeCell ref="A46:I46"/>
    <mergeCell ref="A53:I53"/>
    <mergeCell ref="A57:I57"/>
    <mergeCell ref="A61:I61"/>
    <mergeCell ref="A2:I2"/>
    <mergeCell ref="A3:I3"/>
    <mergeCell ref="A4:I4"/>
    <mergeCell ref="A6:I6"/>
    <mergeCell ref="A7:I7"/>
    <mergeCell ref="A40:I40"/>
  </mergeCells>
  <pageMargins left="0.23622047244094491" right="0.17" top="0.74803149606299213" bottom="0" header="0.31496062992125984" footer="0.31496062992125984"/>
  <pageSetup paperSize="9" scale="79" fitToHeight="0" orientation="landscape" r:id="rId1"/>
  <rowBreaks count="4" manualBreakCount="4">
    <brk id="37" max="8" man="1"/>
    <brk id="45" max="16383" man="1"/>
    <brk id="52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กย.68</vt:lpstr>
      <vt:lpstr>กย.68!Print_Titles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2026-04-29T02:50:05Z</dcterms:created>
  <dcterms:modified xsi:type="dcterms:W3CDTF">2026-04-29T02:51:01Z</dcterms:modified>
</cp:coreProperties>
</file>