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มีค68" sheetId="1" r:id="rId1"/>
  </sheets>
  <definedNames>
    <definedName name="_xlnm.Print_Titles" localSheetId="0">มีค68!$1:$5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5" i="1"/>
  <c r="G24" i="1"/>
  <c r="G22" i="1"/>
  <c r="G20" i="1"/>
  <c r="G19" i="1"/>
  <c r="G17" i="1"/>
  <c r="D15" i="1"/>
  <c r="G12" i="1"/>
  <c r="D12" i="1"/>
  <c r="G11" i="1"/>
  <c r="D11" i="1"/>
  <c r="G10" i="1"/>
  <c r="D10" i="1"/>
  <c r="G9" i="1"/>
  <c r="D9" i="1"/>
  <c r="G8" i="1"/>
  <c r="D8" i="1"/>
</calcChain>
</file>

<file path=xl/sharedStrings.xml><?xml version="1.0" encoding="utf-8"?>
<sst xmlns="http://schemas.openxmlformats.org/spreadsheetml/2006/main" count="93" uniqueCount="70">
  <si>
    <t>แบบ สขร. 1</t>
  </si>
  <si>
    <t>แบบสรุปผลการดำเนินการจัดซื้อจัดจ้างในรอบเดือน มีนาคม 2568</t>
  </si>
  <si>
    <t>สำนักงานปลัดกระทรวงดิจิทัลเพื่อเศรษฐกิจและสังคม</t>
  </si>
  <si>
    <t>วันที่ 1-31 เดือน มีนาคม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</si>
  <si>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</si>
  <si>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</si>
  <si>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</si>
  <si>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</si>
  <si>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</si>
  <si>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</si>
  <si>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</si>
  <si>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</si>
  <si>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</si>
  <si>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กองกลาง (กก)</t>
  </si>
  <si>
    <t>ใบสั่งซื้อสั่งจ้าง</t>
  </si>
  <si>
    <t>ซื้อหมึกพิมพ์คอมพิวเตอร์ จำนวน 2 รายการ</t>
  </si>
  <si>
    <t>เฉพาะเจาะจง</t>
  </si>
  <si>
    <t>บริษัท ไอซัพพลาย จำกัด
เป็นเงินจำนวน 8,132.- บาท</t>
  </si>
  <si>
    <t>เนื่องจากการจัดซื้อจัดจ้างพัสดุ
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</si>
  <si>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ใบสั่งซื้อ เลขที่ ดศ 24/2568
ลงวันที่ 17 มีนาคม 2568</t>
  </si>
  <si>
    <t>ซื้อวัสดุสำนักงานและวัสดุสิ่งพิมพ์ จำนวน 4 รายการ</t>
  </si>
  <si>
    <t>โรงพิมพ์ตำรวจ
เป็นเงินจำนวน 67,276.25 บาท</t>
  </si>
  <si>
    <t>ใบสั่งซื้อ เลขที่ ดศ 25/2568
ลงวันที่ 19 มีนาคม 2568</t>
  </si>
  <si>
    <t>ซื้อวัสดุสำนักงาน จำนวน 31 รายการ</t>
  </si>
  <si>
    <t>บริษัท แอลแอนด์เอ็ม ซัพพลายแอนด์เซอร์วิส จำกัด
เป็นเงินจำนวน 84,487.- บาท</t>
  </si>
  <si>
    <t>ใบสั่งซื้อ เลขที่ ดศ 26/2568
ลงวันที่ 27 มีนาคม 2568</t>
  </si>
  <si>
    <t>ซื้อวัสดุงานบ้านงานครัว จำนวน 3 รายการ</t>
  </si>
  <si>
    <t>บริษัท แอลแอนด์เอ็ม ซัพพลายแอนด์เซอร์วิส จำกัด
เป็นเงินจำนวน 5,220.- บาท</t>
  </si>
  <si>
    <t>ใบสั่งซื้อ เลขที่ ดศ 27/2568
ลงวันที่ 27 มีนาคม 2568</t>
  </si>
  <si>
    <t>ซื้อวัสดุคอมพิวเตอร์ จำนวน 14 รายการ</t>
  </si>
  <si>
    <t>บริษัท แอลแอนด์เอ็ม ซัพพลายแอนด์เซอร์วิส จำกัด
เป็นเงินจำนวน 279,530.- บาท</t>
  </si>
  <si>
    <t>ใบสั่งซื้อ เลขที่ ดศ 28/2568
ลงวันที่ 31 มีนาคม 25768</t>
  </si>
  <si>
    <t>สัญญา</t>
  </si>
  <si>
    <t>โครงการปรับปรุงและพัฒนาพื้นที่ส่วนกลางอาคารสำนักงานโครงการพัฒนาพื้นที่ส่วนขยายโซน C ศูนย์ราชการเฉลิมพระเกียรติ ๘๐ พรรษา ๕ ธันวาคม ๒๕๕๐ ของกระทรวงดิจิทัลเพื่อเศรษฐกิจและสังคม</t>
  </si>
  <si>
    <t>คัดเลือก</t>
  </si>
  <si>
    <t>1.บริษัท เอ็มพี เทรดดิ้ง แอนด์ เอ็นจิเนียริ่ง จำกัด
เป็นเงินจำนวน 1,885,000.- บาท
2. บริษัท ออล แอดวานซ ดิสทริบิวชั่น จํากัด 
เปนเงิน ๑,๘๘๙,๐๐๐.- บาท</t>
  </si>
  <si>
    <t>บริษัท เอ็มพี เทรดดิ้ง แอนด์ เอ็นจิเนียริ่ง จำกัด
เป็นเงินจำนวน 1,885,000.- บาท</t>
  </si>
  <si>
    <t>เป็นผู้ยื่นข้อเสนอด้านราคาต่ำสุด</t>
  </si>
  <si>
    <t>สัญญา เลขที่ 30/2568
ลงวันที่ 3 มีนาคม 2568</t>
  </si>
  <si>
    <t xml:space="preserve">โครงการจัดหาระบบรักษาความปลอดภัย 
พื้นที่ส่วนกลาง และพื้นที่ภายในสํานักงานปลัด
กระทรวงดิจิทัลเพื่อเศรษฐกิจและสังคม และสํานักงานรัฐมนตรี โครงการพัฒนาพื้นที่ส่วนขยายโซนซี ศูนย์ราชการฯ </t>
  </si>
  <si>
    <t>e-bidding</t>
  </si>
  <si>
    <t>1.บริษัท เทิรนคีย คอมมูนิเคชั่น เซอรวิส จํากัด (มหาชน) 
เปนเงิน ๖๓,๐๐๐,๐๐๐.- บาท
2. บริษัท รักษาความปลอดภัย ไทยซีคอม จํากัด 
เป็นเงินจำนวน ๖๔,๖๗๕,๐๘๐.- บาท</t>
  </si>
  <si>
    <t>บริษัท เทิรนคีย คอมมูนิเคชั่น 
เซอรวิส จํากัด (มหาชน) 
เปนเงิน ๖๓,๐๐๐,๐๐๐.- บาท</t>
  </si>
  <si>
    <t>สัญญา เลขที่ 31/2568
ลงวันที่ 26 มีนาคม 2568</t>
  </si>
  <si>
    <t>กลุ่มตรวจสอบภายใน (ตส.)</t>
  </si>
  <si>
    <t>ซื้อหมึกพิมพ์คอมพิวเตอร์</t>
  </si>
  <si>
    <t>บริษัท ไอซัพพลาย จำกัด
เป็นเงินจำนวน 17,483.80 บาท</t>
  </si>
  <si>
    <t>ใบสั่งซื้อ เลขที่ ดศ 0200.12/4243
ลงวันที่ 26 มีนาคม 25768</t>
  </si>
  <si>
    <t>กองยุทธศาสตร์และแผนงาน (ยศ.)</t>
  </si>
  <si>
    <t>เช่ารถตู้ปรับอากาศพร้อมคนขับ(รวมค่าน้ำมันเชื้อเพลิง)เดินทาง 3-5 มีนาคม 2568
ณ จ.บึงกาฬ อุดร หนองคาย</t>
  </si>
  <si>
    <t>นายชัยวัฒน์ ภูธรชัย 
เป็นเงินจำนวน 13,500.- บาท</t>
  </si>
  <si>
    <t>เนื่องจากการจัดซื้อจัดจ้างพัสดุที่มีการผลิตจำหน่าย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</si>
  <si>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ใบสั่งจ้าง เลขที่ ดศ 0205/2869
ลงวันที่ 27 กุมภาพันธ์ 2568</t>
  </si>
  <si>
    <t>ซื้อหมึกพิมพ์สำหรับเครื่องพิมพ์เลเซอร์ 2 รายการ</t>
  </si>
  <si>
    <t>บริษัท ไอซัพพลาย จำกัด 
เป็นเงินจำนวน 14,584.10 บาท</t>
  </si>
  <si>
    <t>ใบสั่งซื้อ เลขที่ ดศ 0205/3763
ลงวันที่ 18 มีนาคม 2568</t>
  </si>
  <si>
    <t>ศูนย์เทคโนโลยีสารสนเทศและการสื่อสาร (ศท.)</t>
  </si>
  <si>
    <t>เช่าใช้บริการใบรับรองอิเล็กทรอนิกส์
ความปลอดภัยสำหรับเว็บไซต์ (Secure Socket Layer Certificate : SSL Certificate) 
ชนิด Wildcard ประจำปีงบประมาณ 
พ.ศ. ๒๕๖๘</t>
  </si>
  <si>
    <t>บริษัท พีวี คอนเซาท์ติ้งแอนด์ซัพพอร์ท จำกัด                เป็นเงินจำนวน 16,300.- บาท</t>
  </si>
  <si>
    <t xml:space="preserve">ใบสั่งเช่าเลขที่ ดศ ๐๒๐๖/๓๑๓๖
ลงวันที่ 5 มีนาคม 2568 </t>
  </si>
  <si>
    <t>กองงานดิจิทัลจังหวัด (ดจ.)</t>
  </si>
  <si>
    <t>เชารถตูปรับอากาศพรอมคนขับ (รวมค่าน้ำ มันเชื้อเพลิง) จํานวน ๑ คัน ครั้งที่ ๔ 
ณ จังหวัดสงขลา</t>
  </si>
  <si>
    <t>นายปฐมพงศ์ อินทรสระ 
เป็นเงินจำนวน 4,000.- บาท</t>
  </si>
  <si>
    <t xml:space="preserve">ใบสั่งเช่าเลขที่ ดศ 3/2568
ลงวันที่ 17 มีนาคม 2568 </t>
  </si>
  <si>
    <t>เชารถตูปรับอากาศพรอมคนขับ (รวมคาน้ำมันเชื้อเพลิง) จํานวน ๑ คัน</t>
  </si>
  <si>
    <t>นายปฐมพงศ์ อินทรสระ 
เป็นเงินจำนวน 8,000.- บาท</t>
  </si>
  <si>
    <t xml:space="preserve">ใบสั่งเช่าเลขที่ ดศ 4/2568
ลงวันที่ 18 มีนาคม 2568 </t>
  </si>
  <si>
    <t xml:space="preserve">กลุ่มขับเคลื่อนการปฏิรูปประเทศ ยุทธศาสตร์ชาติและการสร้างความสามัคคีปรองดอง (ป.ย.ป.) </t>
  </si>
  <si>
    <t>สั่งซื้อหมึกพิมพ์คอมพิวเตอร์ จำนวน 2 รายการ</t>
  </si>
  <si>
    <t>ใบสั่งซื้อ เลขที่ ดศ 24/2568 
วันที่ 17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</si>
</sst>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6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sz val="11"/>
      <color indexed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 wrapText="1"/>
    </xf>
    <xf numFmtId="49" fontId="2" fillId="2" borderId="2" xfId="2" applyNumberFormat="1" applyFont="1" applyFill="1" applyBorder="1" applyAlignment="1">
      <alignment horizontal="center" vertical="top" wrapText="1"/>
    </xf>
    <xf numFmtId="0" fontId="2" fillId="2" borderId="3" xfId="2" applyFont="1" applyFill="1" applyBorder="1" applyAlignment="1">
      <alignment horizontal="center" vertical="top" wrapText="1"/>
    </xf>
    <xf numFmtId="0" fontId="2" fillId="3" borderId="2" xfId="3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4" fillId="4" borderId="2" xfId="0" applyFont="1" applyFill="1" applyBorder="1" applyAlignment="1">
      <alignment vertical="top" wrapText="1"/>
    </xf>
    <xf numFmtId="43" fontId="4" fillId="4" borderId="2" xfId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4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/>
    </xf>
    <xf numFmtId="43" fontId="3" fillId="4" borderId="2" xfId="1" applyFont="1" applyFill="1" applyBorder="1" applyAlignment="1">
      <alignment horizontal="center" vertical="top"/>
    </xf>
    <xf numFmtId="4" fontId="3" fillId="4" borderId="2" xfId="0" applyNumberFormat="1" applyFont="1" applyFill="1" applyBorder="1" applyAlignment="1">
      <alignment vertical="top" wrapText="1"/>
    </xf>
    <xf numFmtId="49" fontId="3" fillId="4" borderId="2" xfId="0" applyNumberFormat="1" applyFont="1" applyFill="1" applyBorder="1" applyAlignment="1">
      <alignment vertical="top" wrapText="1"/>
    </xf>
    <xf numFmtId="0" fontId="3" fillId="4" borderId="0" xfId="0" applyFont="1" applyFill="1" applyAlignment="1">
      <alignment vertical="top"/>
    </xf>
    <xf numFmtId="0" fontId="4" fillId="4" borderId="2" xfId="0" applyFont="1" applyFill="1" applyBorder="1" applyAlignment="1">
      <alignment horizontal="left" vertical="top" wrapText="1"/>
    </xf>
    <xf numFmtId="43" fontId="4" fillId="4" borderId="2" xfId="4" applyFont="1" applyFill="1" applyBorder="1" applyAlignment="1">
      <alignment vertical="top"/>
    </xf>
    <xf numFmtId="49" fontId="3" fillId="4" borderId="2" xfId="0" applyNumberFormat="1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 wrapText="1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43" fontId="4" fillId="4" borderId="2" xfId="4" applyFont="1" applyFill="1" applyBorder="1" applyAlignment="1" applyProtection="1">
      <alignment horizontal="center" vertical="top"/>
      <protection locked="0"/>
    </xf>
    <xf numFmtId="4" fontId="3" fillId="4" borderId="2" xfId="0" applyNumberFormat="1" applyFont="1" applyFill="1" applyBorder="1" applyAlignment="1">
      <alignment horizontal="center" vertical="top"/>
    </xf>
    <xf numFmtId="4" fontId="3" fillId="4" borderId="2" xfId="0" applyNumberFormat="1" applyFont="1" applyFill="1" applyBorder="1" applyAlignment="1">
      <alignment vertical="top"/>
    </xf>
    <xf numFmtId="164" fontId="3" fillId="4" borderId="2" xfId="0" applyNumberFormat="1" applyFont="1" applyFill="1" applyBorder="1" applyAlignment="1">
      <alignment vertical="top" wrapText="1"/>
    </xf>
    <xf numFmtId="4" fontId="3" fillId="4" borderId="2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" fontId="3" fillId="4" borderId="2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5">
    <cellStyle name="Comma" xfId="1" builtinId="3"/>
    <cellStyle name="Comma 2" xfId="4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27"/>
  <sheetViews>
    <sheetView tabSelected="1" zoomScaleNormal="100" zoomScaleSheetLayoutView="70" workbookViewId="0">
      <pane ySplit="5" topLeftCell="A18" activePane="bottomLeft" state="frozen"/>
      <selection pane="bottomLeft" activeCell="F11" sqref="F11"/>
    </sheetView>
  </sheetViews>
  <sheetFormatPr defaultColWidth="9.140625" defaultRowHeight="16.5"/>
  <cols>
    <col min="1" max="1" width="7.28515625" style="46" customWidth="1"/>
    <col min="2" max="2" width="31.42578125" style="47" customWidth="1"/>
    <col min="3" max="3" width="16.42578125" style="8" customWidth="1"/>
    <col min="4" max="4" width="15.7109375" style="48" customWidth="1"/>
    <col min="5" max="5" width="13.42578125" style="46" customWidth="1"/>
    <col min="6" max="7" width="29.5703125" style="49" customWidth="1"/>
    <col min="8" max="8" width="25.85546875" style="50" customWidth="1"/>
    <col min="9" max="9" width="27.42578125" style="8" bestFit="1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>
      <c r="A4" s="10" t="s">
        <v>3</v>
      </c>
      <c r="B4" s="10"/>
      <c r="C4" s="10"/>
      <c r="D4" s="10"/>
      <c r="E4" s="10"/>
      <c r="F4" s="10"/>
      <c r="G4" s="10"/>
      <c r="H4" s="10"/>
      <c r="I4" s="10"/>
    </row>
    <row r="5" spans="1:9" ht="33">
      <c r="A5" s="11" t="s">
        <v>4</v>
      </c>
      <c r="B5" s="11" t="s">
        <v>5</v>
      </c>
      <c r="C5" s="12" t="s">
        <v>6</v>
      </c>
      <c r="D5" s="12" t="s">
        <v>7</v>
      </c>
      <c r="E5" s="11" t="s">
        <v>8</v>
      </c>
      <c r="F5" s="13" t="s">
        <v>9</v>
      </c>
      <c r="G5" s="13" t="s">
        <v>10</v>
      </c>
      <c r="H5" s="12" t="s">
        <v>11</v>
      </c>
      <c r="I5" s="14" t="s">
        <v>12</v>
      </c>
    </row>
    <row r="6" spans="1:9" s="16" customFormat="1" ht="15" customHeight="1">
      <c r="A6" s="15" t="s">
        <v>13</v>
      </c>
      <c r="B6" s="15"/>
      <c r="C6" s="15"/>
      <c r="D6" s="15"/>
      <c r="E6" s="15"/>
      <c r="F6" s="15"/>
      <c r="G6" s="15"/>
      <c r="H6" s="15"/>
      <c r="I6" s="15"/>
    </row>
    <row r="7" spans="1:9" s="16" customFormat="1" ht="15" customHeight="1">
      <c r="A7" s="17" t="s">
        <v>14</v>
      </c>
      <c r="B7" s="17"/>
      <c r="C7" s="17"/>
      <c r="D7" s="17"/>
      <c r="E7" s="17"/>
      <c r="F7" s="17"/>
      <c r="G7" s="17"/>
      <c r="H7" s="17"/>
      <c r="I7" s="17"/>
    </row>
    <row r="8" spans="1:9" ht="82.5">
      <c r="A8" s="18">
        <v>1</v>
      </c>
      <c r="B8" s="19" t="s">
        <v>15</v>
      </c>
      <c r="C8" s="20">
        <v>8132</v>
      </c>
      <c r="D8" s="20">
        <f>+C8</f>
        <v>8132</v>
      </c>
      <c r="E8" s="21" t="s">
        <v>16</v>
      </c>
      <c r="F8" s="22" t="s">
        <v>17</v>
      </c>
      <c r="G8" s="22" t="str">
        <f>+F8</f>
        <v>บริษัท ไอซัพพลาย จำกัด
เป็นเงินจำนวน 8,132.- บาท</v>
      </c>
      <c r="H8" s="23" t="s">
        <v>18</v>
      </c>
      <c r="I8" s="19" t="s">
        <v>19</v>
      </c>
    </row>
    <row r="9" spans="1:9" ht="82.5">
      <c r="A9" s="18">
        <v>2</v>
      </c>
      <c r="B9" s="19" t="s">
        <v>20</v>
      </c>
      <c r="C9" s="20">
        <v>67276.25</v>
      </c>
      <c r="D9" s="20">
        <f>+C9</f>
        <v>67276.25</v>
      </c>
      <c r="E9" s="21" t="s">
        <v>16</v>
      </c>
      <c r="F9" s="22" t="s">
        <v>21</v>
      </c>
      <c r="G9" s="22" t="str">
        <f>+F9</f>
        <v>โรงพิมพ์ตำรวจ
เป็นเงินจำนวน 67,276.25 บาท</v>
      </c>
      <c r="H9" s="23" t="s">
        <v>18</v>
      </c>
      <c r="I9" s="19" t="s">
        <v>22</v>
      </c>
    </row>
    <row r="10" spans="1:9" ht="82.5">
      <c r="A10" s="18">
        <v>3</v>
      </c>
      <c r="B10" s="19" t="s">
        <v>23</v>
      </c>
      <c r="C10" s="20">
        <v>84487</v>
      </c>
      <c r="D10" s="20">
        <f>+C10</f>
        <v>84487</v>
      </c>
      <c r="E10" s="21" t="s">
        <v>16</v>
      </c>
      <c r="F10" s="22" t="s">
        <v>24</v>
      </c>
      <c r="G10" s="22" t="str">
        <f>+F10</f>
        <v>บริษัท แอลแอนด์เอ็ม ซัพพลายแอนด์เซอร์วิส จำกัด
เป็นเงินจำนวน 84,487.- บาท</v>
      </c>
      <c r="H10" s="23" t="s">
        <v>18</v>
      </c>
      <c r="I10" s="19" t="s">
        <v>25</v>
      </c>
    </row>
    <row r="11" spans="1:9" ht="82.5">
      <c r="A11" s="18">
        <v>4</v>
      </c>
      <c r="B11" s="19" t="s">
        <v>26</v>
      </c>
      <c r="C11" s="20">
        <v>5220</v>
      </c>
      <c r="D11" s="20">
        <f>+C11</f>
        <v>5220</v>
      </c>
      <c r="E11" s="21" t="s">
        <v>16</v>
      </c>
      <c r="F11" s="22" t="s">
        <v>27</v>
      </c>
      <c r="G11" s="22" t="str">
        <f>+F11</f>
        <v>บริษัท แอลแอนด์เอ็ม ซัพพลายแอนด์เซอร์วิส จำกัด
เป็นเงินจำนวน 5,220.- บาท</v>
      </c>
      <c r="H11" s="23" t="s">
        <v>18</v>
      </c>
      <c r="I11" s="19" t="s">
        <v>28</v>
      </c>
    </row>
    <row r="12" spans="1:9" ht="82.5">
      <c r="A12" s="18">
        <v>5</v>
      </c>
      <c r="B12" s="19" t="s">
        <v>29</v>
      </c>
      <c r="C12" s="20">
        <v>279530</v>
      </c>
      <c r="D12" s="20">
        <f>+C12</f>
        <v>279530</v>
      </c>
      <c r="E12" s="21" t="s">
        <v>16</v>
      </c>
      <c r="F12" s="22" t="s">
        <v>30</v>
      </c>
      <c r="G12" s="22" t="str">
        <f>+F12</f>
        <v>บริษัท แอลแอนด์เอ็ม ซัพพลายแอนด์เซอร์วิส จำกัด
เป็นเงินจำนวน 279,530.- บาท</v>
      </c>
      <c r="H12" s="23" t="s">
        <v>18</v>
      </c>
      <c r="I12" s="19" t="s">
        <v>31</v>
      </c>
    </row>
    <row r="13" spans="1:9" s="16" customFormat="1" ht="15" customHeight="1">
      <c r="A13" s="17" t="s">
        <v>32</v>
      </c>
      <c r="B13" s="17"/>
      <c r="C13" s="17"/>
      <c r="D13" s="17"/>
      <c r="E13" s="17"/>
      <c r="F13" s="17"/>
      <c r="G13" s="17"/>
      <c r="H13" s="17"/>
      <c r="I13" s="17"/>
    </row>
    <row r="14" spans="1:9" ht="115.5">
      <c r="A14" s="18">
        <v>1</v>
      </c>
      <c r="B14" s="19" t="s">
        <v>33</v>
      </c>
      <c r="C14" s="20">
        <v>1899576</v>
      </c>
      <c r="D14" s="20">
        <v>1889620</v>
      </c>
      <c r="E14" s="21" t="s">
        <v>34</v>
      </c>
      <c r="F14" s="22" t="s">
        <v>35</v>
      </c>
      <c r="G14" s="22" t="s">
        <v>36</v>
      </c>
      <c r="H14" s="24" t="s">
        <v>37</v>
      </c>
      <c r="I14" s="19" t="s">
        <v>38</v>
      </c>
    </row>
    <row r="15" spans="1:9" ht="115.5">
      <c r="A15" s="18">
        <v>2</v>
      </c>
      <c r="B15" s="19" t="s">
        <v>39</v>
      </c>
      <c r="C15" s="20">
        <v>70793500</v>
      </c>
      <c r="D15" s="20">
        <f>+C15</f>
        <v>70793500</v>
      </c>
      <c r="E15" s="21" t="s">
        <v>40</v>
      </c>
      <c r="F15" s="22" t="s">
        <v>41</v>
      </c>
      <c r="G15" s="22" t="s">
        <v>42</v>
      </c>
      <c r="H15" s="24" t="s">
        <v>37</v>
      </c>
      <c r="I15" s="19" t="s">
        <v>43</v>
      </c>
    </row>
    <row r="16" spans="1:9" s="16" customFormat="1" ht="15" customHeight="1">
      <c r="A16" s="17" t="s">
        <v>44</v>
      </c>
      <c r="B16" s="17"/>
      <c r="C16" s="17"/>
      <c r="D16" s="17"/>
      <c r="E16" s="17"/>
      <c r="F16" s="17"/>
      <c r="G16" s="17"/>
      <c r="H16" s="17"/>
      <c r="I16" s="17"/>
    </row>
    <row r="17" spans="1:9" s="29" customFormat="1" ht="82.5">
      <c r="A17" s="25">
        <v>1</v>
      </c>
      <c r="B17" s="19" t="s">
        <v>45</v>
      </c>
      <c r="C17" s="20">
        <v>17483.8</v>
      </c>
      <c r="D17" s="20">
        <v>17483.8</v>
      </c>
      <c r="E17" s="26" t="s">
        <v>16</v>
      </c>
      <c r="F17" s="27" t="s">
        <v>46</v>
      </c>
      <c r="G17" s="27" t="str">
        <f>+F17</f>
        <v>บริษัท ไอซัพพลาย จำกัด
เป็นเงินจำนวน 17,483.80 บาท</v>
      </c>
      <c r="H17" s="28" t="s">
        <v>18</v>
      </c>
      <c r="I17" s="19" t="s">
        <v>47</v>
      </c>
    </row>
    <row r="18" spans="1:9" s="16" customFormat="1" ht="15" customHeight="1">
      <c r="A18" s="17" t="s">
        <v>48</v>
      </c>
      <c r="B18" s="17"/>
      <c r="C18" s="17"/>
      <c r="D18" s="17"/>
      <c r="E18" s="17"/>
      <c r="F18" s="17"/>
      <c r="G18" s="17"/>
      <c r="H18" s="17"/>
      <c r="I18" s="17"/>
    </row>
    <row r="19" spans="1:9" s="29" customFormat="1" ht="82.5">
      <c r="A19" s="25">
        <v>1</v>
      </c>
      <c r="B19" s="30" t="s">
        <v>49</v>
      </c>
      <c r="C19" s="31">
        <v>13500</v>
      </c>
      <c r="D19" s="31">
        <v>13500</v>
      </c>
      <c r="E19" s="32" t="s">
        <v>16</v>
      </c>
      <c r="F19" s="30" t="s">
        <v>50</v>
      </c>
      <c r="G19" s="30" t="str">
        <f>+F19</f>
        <v>นายชัยวัฒน์ ภูธรชัย 
เป็นเงินจำนวน 13,500.- บาท</v>
      </c>
      <c r="H19" s="33" t="s">
        <v>51</v>
      </c>
      <c r="I19" s="19" t="s">
        <v>52</v>
      </c>
    </row>
    <row r="20" spans="1:9" s="29" customFormat="1" ht="82.5">
      <c r="A20" s="25">
        <v>2</v>
      </c>
      <c r="B20" s="34" t="s">
        <v>53</v>
      </c>
      <c r="C20" s="20">
        <v>14584</v>
      </c>
      <c r="D20" s="20">
        <v>14584</v>
      </c>
      <c r="E20" s="32" t="s">
        <v>16</v>
      </c>
      <c r="F20" s="30" t="s">
        <v>54</v>
      </c>
      <c r="G20" s="30" t="str">
        <f>+F20</f>
        <v>บริษัท ไอซัพพลาย จำกัด 
เป็นเงินจำนวน 14,584.10 บาท</v>
      </c>
      <c r="H20" s="33" t="s">
        <v>51</v>
      </c>
      <c r="I20" s="19" t="s">
        <v>55</v>
      </c>
    </row>
    <row r="21" spans="1:9" s="16" customFormat="1" ht="15" customHeight="1">
      <c r="A21" s="17" t="s">
        <v>56</v>
      </c>
      <c r="B21" s="17"/>
      <c r="C21" s="17"/>
      <c r="D21" s="17"/>
      <c r="E21" s="17"/>
      <c r="F21" s="17"/>
      <c r="G21" s="17"/>
      <c r="H21" s="17"/>
      <c r="I21" s="17"/>
    </row>
    <row r="22" spans="1:9" s="29" customFormat="1" ht="99">
      <c r="A22" s="25">
        <v>1</v>
      </c>
      <c r="B22" s="19" t="s">
        <v>57</v>
      </c>
      <c r="C22" s="31">
        <v>16300</v>
      </c>
      <c r="D22" s="31">
        <v>16300</v>
      </c>
      <c r="E22" s="35" t="s">
        <v>16</v>
      </c>
      <c r="F22" s="34" t="s">
        <v>58</v>
      </c>
      <c r="G22" s="34" t="str">
        <f>+F22</f>
        <v>บริษัท พีวี คอนเซาท์ติ้งแอนด์ซัพพอร์ท จำกัด                เป็นเงินจำนวน 16,300.- บาท</v>
      </c>
      <c r="H22" s="33" t="s">
        <v>51</v>
      </c>
      <c r="I22" s="36" t="s">
        <v>59</v>
      </c>
    </row>
    <row r="23" spans="1:9">
      <c r="A23" s="17" t="s">
        <v>60</v>
      </c>
      <c r="B23" s="37"/>
      <c r="C23" s="37"/>
      <c r="D23" s="37"/>
      <c r="E23" s="37"/>
      <c r="F23" s="37"/>
      <c r="G23" s="37"/>
      <c r="H23" s="37"/>
      <c r="I23" s="37"/>
    </row>
    <row r="24" spans="1:9" s="29" customFormat="1" ht="82.5">
      <c r="A24" s="25">
        <v>1</v>
      </c>
      <c r="B24" s="38" t="s">
        <v>61</v>
      </c>
      <c r="C24" s="39">
        <v>14000</v>
      </c>
      <c r="D24" s="40">
        <v>4000</v>
      </c>
      <c r="E24" s="25" t="s">
        <v>16</v>
      </c>
      <c r="F24" s="30" t="s">
        <v>62</v>
      </c>
      <c r="G24" s="30" t="str">
        <f>+F24</f>
        <v>นายปฐมพงศ์ อินทรสระ 
เป็นเงินจำนวน 4,000.- บาท</v>
      </c>
      <c r="H24" s="33" t="s">
        <v>51</v>
      </c>
      <c r="I24" s="36" t="s">
        <v>63</v>
      </c>
    </row>
    <row r="25" spans="1:9" s="29" customFormat="1" ht="82.5">
      <c r="A25" s="25">
        <v>2</v>
      </c>
      <c r="B25" s="38" t="s">
        <v>64</v>
      </c>
      <c r="C25" s="41">
        <v>10000</v>
      </c>
      <c r="D25" s="40">
        <v>8000</v>
      </c>
      <c r="E25" s="25" t="s">
        <v>16</v>
      </c>
      <c r="F25" s="30" t="s">
        <v>65</v>
      </c>
      <c r="G25" s="30" t="str">
        <f>+F25</f>
        <v>นายปฐมพงศ์ อินทรสระ 
เป็นเงินจำนวน 8,000.- บาท</v>
      </c>
      <c r="H25" s="33" t="s">
        <v>51</v>
      </c>
      <c r="I25" s="36" t="s">
        <v>66</v>
      </c>
    </row>
    <row r="26" spans="1:9">
      <c r="A26" s="17" t="s">
        <v>67</v>
      </c>
      <c r="B26" s="17"/>
      <c r="C26" s="17"/>
      <c r="D26" s="17"/>
      <c r="E26" s="17"/>
      <c r="F26" s="17"/>
      <c r="G26" s="17"/>
      <c r="H26" s="17"/>
      <c r="I26" s="17"/>
    </row>
    <row r="27" spans="1:9" s="29" customFormat="1" ht="82.5">
      <c r="A27" s="25">
        <v>1</v>
      </c>
      <c r="B27" s="33" t="s">
        <v>68</v>
      </c>
      <c r="C27" s="42">
        <v>8132</v>
      </c>
      <c r="D27" s="43">
        <v>8132</v>
      </c>
      <c r="E27" s="44" t="s">
        <v>16</v>
      </c>
      <c r="F27" s="45" t="s">
        <v>17</v>
      </c>
      <c r="G27" s="45" t="str">
        <f>+F27</f>
        <v>บริษัท ไอซัพพลาย จำกัด
เป็นเงินจำนวน 8,132.- บาท</v>
      </c>
      <c r="H27" s="33" t="s">
        <v>51</v>
      </c>
      <c r="I27" s="33" t="s">
        <v>69</v>
      </c>
    </row>
  </sheetData>
  <mergeCells count="11">
    <mergeCell ref="A16:I16"/>
    <mergeCell ref="A18:I18"/>
    <mergeCell ref="A21:I21"/>
    <mergeCell ref="A23:I23"/>
    <mergeCell ref="A26:I26"/>
    <mergeCell ref="A2:I2"/>
    <mergeCell ref="A3:I3"/>
    <mergeCell ref="A4:I4"/>
    <mergeCell ref="A6:I6"/>
    <mergeCell ref="A7:I7"/>
    <mergeCell ref="A13:I13"/>
  </mergeCells>
  <pageMargins left="0.23622047244094488" right="0.23622047244094488" top="0.45" bottom="0.17" header="0.11811023622047244" footer="0.11811023622047244"/>
  <pageSetup paperSize="9" scale="74" fitToHeight="0" orientation="landscape" r:id="rId1"/>
  <rowBreaks count="2" manualBreakCount="2">
    <brk id="14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มีค68</vt:lpstr>
      <vt:lpstr>มีค68!Print_Titles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2026-04-29T02:46:31Z</dcterms:created>
  <dcterms:modified xsi:type="dcterms:W3CDTF">2026-04-29T02:46:38Z</dcterms:modified>
</cp:coreProperties>
</file>