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.จัดซื้อจัดจ้าง\.ทะเบียนคุม (สขร)\ปี 2568\งาน ITA\"/>
    </mc:Choice>
  </mc:AlternateContent>
  <bookViews>
    <workbookView xWindow="0" yWindow="0" windowWidth="21600" windowHeight="9330"/>
  </bookViews>
  <sheets>
    <sheet name="มค68" sheetId="1" r:id="rId1"/>
  </sheets>
  <definedNames>
    <definedName name="_xlnm.Print_Titles" localSheetId="0">มค68!$5:$5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1" i="1"/>
</calcChain>
</file>

<file path=xl/sharedStrings.xml><?xml version="1.0" encoding="utf-8"?>
<sst xmlns="http://schemas.openxmlformats.org/spreadsheetml/2006/main" count="39" uniqueCount="35">
  <si>
    <t>แบบ สขร. 1</t>
  </si>
  <si>
    <t>แบบสรุปผลการดำเนินการจัดซื้อจัดจ้างในรอบเดือน มกราคม 2568</t>
  </si>
  <si>
    <t>สำนักงานปลัดกระทรวงดิจิทัลเพื่อเศรษฐกิจและสังคม</t>
  </si>
  <si>
    <t>วันที่ 1-31 เดือน มกราคม พ.ศ. 2568</t>
  </si>
  <si>
    <t>ลำดับที่</t>
  </si>
  <si>
    <t>งานที่จัดซื้อหรือจัดจ้าง</t>
  </si>
  <si>
    <t>วงเงินที่จัดซื้อ
หรือจัดจ้าง (บาท)</t>
  </si>
  <si>
    <t>ราคากลาง
(บาท)</t>
  </si>
  <si>
    <t>วิธีซื้อหรือจ้าง</t>
  </si>
  <si>
    <t>รายชื่อผู้เสนอราคา
และราคาที่เสนอ</t>
  </si>
  <si>
    <t>ผู้ได้รับการคัดเลือกและราคา
ที่ตกลงซื้อหรือจ้าง</t>
  </si>
  <si>
    <t>เหตุผลที่คัดเลือก
โดยสรุป</t>
  </si>
  <si>
    <t>เลขที่และวันที่ของสัญญา
หรือข้อตกลงในการซื้อหรือจ้าง</t>
  </si>
  <si>
    <t>กองกลาง (กก)</t>
  </si>
  <si>
    <t>สัญญา</t>
  </si>
  <si>
    <t>สัญญาเช่าให้บริการพื้นที่ (Co-location) ตู้ Rack สำหรับติดตั้งอุปกรณ์และระบบคอมพิวเตอร์ พร้อมระบบเครือข่ายเชื่อมโยงมายังพื้นที่ส่วนขยายโซนซี 
ศูนย์ราชการฯ</t>
  </si>
  <si>
    <t>เฉพาะเจาะจง</t>
  </si>
  <si>
    <t>บริษัท โทรคมนาคมแห่งชาติ จำกัด (มหาชน)
เป็นเงินจำนวน 2,682,583.02 บาท</t>
  </si>
  <si>
    <t>เป็นผู้ยื่นข้อเสนอด้านราคาต่ำสุด</t>
  </si>
  <si>
    <t>สัญญา เลขที่ 27/2568
ลงวันที่ 24 มกราคม 2568</t>
  </si>
  <si>
    <t>สัญญาจ้างโครงการส่งเสริมการตระหนักรู้ด้านดิจิทัลให้กับประชาชน</t>
  </si>
  <si>
    <t>e-bidding</t>
  </si>
  <si>
    <t>1. บริษัท ครีเอท อินเทลลิเจ้นซ์ จำกัด
เป็นเงินจำนวน 3,635,000.- บาท 
2. บริษัท ซี.เอ.อินโฟ มีเดีย จํากัด
เป็นเงินจำนวน ๓,๔๕๐,๐๐๐.- บาท</t>
  </si>
  <si>
    <t xml:space="preserve">บริษัท ครีเอท อินเทลลิเจ้นซ์ จำกัด
เป็นเงินจำนวน 3,635,000.- บาท </t>
  </si>
  <si>
    <t>เกณฑ์ราคาประกอบเกณฑ์อื่นโดยคะแนนข้อเสนอ ด้านเทคนิคหรือข้อเสนออื่นต้องผ่านเกณฑ์ขั้นต่ำที่ สำนักงานปลัดกระทรวงดิจิทัลเพื่อเศรษฐกิจและสังคม กำหนด</t>
  </si>
  <si>
    <t>สัญญา เลขที่ 28/2568
ลงวันที่ 30 มกราคม 2568</t>
  </si>
  <si>
    <t>กองยุทธศาสตร์และแผนงาน (ยศ.)</t>
  </si>
  <si>
    <t>เช่ารถตู้ปรับอากาศพร้อมคนขับ (รวมค่าน้ำมันเชื้อเพลิง) 
เดินทาง 16 - 17 มกราคม 2568 
ณ จ.ลำปางและแม่ฮ่องสอน</t>
  </si>
  <si>
    <t>นายปฐมพงษ์ บุญมาลา          
เป็นเงินจำนวน 8,000.-  บาท</t>
  </si>
  <si>
    <t>เนื่องจากการจัดซื้อจัดจ้างพัสดุที่มีการผลิตจำหน่าย ก่อสร้าง หรือให้บริการทั่วไปและมีวงเงินในการจัดซื้อจัดจ้างครั้งหนึ่งไม่เกินวงเงินตามที่กำหนดในกฎกระทรวง</t>
  </si>
  <si>
    <t>ใบสั่งซื้อ เลขที่ ดศ 0205/262
ลงวันที่ 7 มกราคม 2568</t>
  </si>
  <si>
    <t>กองสื่อสารโทรคมนาคม (กส.)</t>
  </si>
  <si>
    <t>ซื้อวัสดุคอมพิวเตอร์</t>
  </si>
  <si>
    <t>บริษัท ไอซัพพลาย จำกัด        
เป็นเงินจำนวน 45,575.58  บาท</t>
  </si>
  <si>
    <t>ใบสั่งซื้อ เลขที่ ดศ 0210.1/1224
ลงวันที่ 27 มกราคม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</si>
</sst>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5" x14ac:knownFonts="1">
    <font>
      <sz val="10"/>
      <name val="Arial"/>
      <family val="2"/>
    </font>
    <font>
      <sz val="10"/>
      <name val="Arial"/>
      <family val="2"/>
    </font>
    <font>
      <b/>
      <sz val="13"/>
      <name val="TH SarabunIT๙"/>
      <family val="2"/>
    </font>
    <font>
      <sz val="13"/>
      <name val="TH SarabunIT๙"/>
      <family val="2"/>
    </font>
    <font>
      <sz val="13"/>
      <color theme="1"/>
      <name val="TH SarabunIT๙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42">
    <xf numFmtId="0" fontId="0" fillId="0" borderId="0" xfId="0"/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4" fontId="2" fillId="0" borderId="0" xfId="0" applyNumberFormat="1" applyFont="1" applyAlignment="1">
      <alignment horizontal="center" vertical="top"/>
    </xf>
    <xf numFmtId="4" fontId="2" fillId="0" borderId="0" xfId="0" applyNumberFormat="1" applyFont="1" applyAlignment="1">
      <alignment horizontal="center" vertical="top" wrapText="1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2" borderId="2" xfId="2" applyFont="1" applyFill="1" applyBorder="1" applyAlignment="1">
      <alignment horizontal="center" vertical="top"/>
    </xf>
    <xf numFmtId="0" fontId="2" fillId="2" borderId="2" xfId="2" applyFont="1" applyFill="1" applyBorder="1" applyAlignment="1">
      <alignment horizontal="center" vertical="top" wrapText="1"/>
    </xf>
    <xf numFmtId="49" fontId="2" fillId="2" borderId="2" xfId="2" applyNumberFormat="1" applyFont="1" applyFill="1" applyBorder="1" applyAlignment="1">
      <alignment horizontal="center" vertical="top" wrapText="1"/>
    </xf>
    <xf numFmtId="0" fontId="2" fillId="2" borderId="3" xfId="2" applyFont="1" applyFill="1" applyBorder="1" applyAlignment="1">
      <alignment horizontal="center" vertical="top" wrapText="1"/>
    </xf>
    <xf numFmtId="0" fontId="2" fillId="3" borderId="2" xfId="3" applyFont="1" applyFill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2" fillId="3" borderId="4" xfId="0" applyFont="1" applyFill="1" applyBorder="1" applyAlignment="1">
      <alignment horizontal="left" vertical="top"/>
    </xf>
    <xf numFmtId="0" fontId="2" fillId="3" borderId="5" xfId="0" applyFont="1" applyFill="1" applyBorder="1" applyAlignment="1">
      <alignment horizontal="left" vertical="top"/>
    </xf>
    <xf numFmtId="0" fontId="2" fillId="3" borderId="6" xfId="0" applyFont="1" applyFill="1" applyBorder="1" applyAlignment="1">
      <alignment horizontal="left" vertical="top"/>
    </xf>
    <xf numFmtId="0" fontId="3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 wrapText="1"/>
    </xf>
    <xf numFmtId="4" fontId="3" fillId="0" borderId="2" xfId="0" applyNumberFormat="1" applyFont="1" applyBorder="1" applyAlignment="1">
      <alignment horizontal="right" vertical="top"/>
    </xf>
    <xf numFmtId="0" fontId="3" fillId="0" borderId="2" xfId="0" applyFont="1" applyBorder="1" applyAlignment="1">
      <alignment horizontal="left" vertical="top"/>
    </xf>
    <xf numFmtId="0" fontId="3" fillId="4" borderId="2" xfId="0" applyFont="1" applyFill="1" applyBorder="1" applyAlignment="1">
      <alignment horizontal="center" vertical="top"/>
    </xf>
    <xf numFmtId="0" fontId="4" fillId="4" borderId="2" xfId="0" applyFont="1" applyFill="1" applyBorder="1" applyAlignment="1">
      <alignment horizontal="left" vertical="top" wrapText="1"/>
    </xf>
    <xf numFmtId="43" fontId="4" fillId="4" borderId="2" xfId="1" applyFont="1" applyFill="1" applyBorder="1" applyAlignment="1">
      <alignment vertical="top"/>
    </xf>
    <xf numFmtId="49" fontId="3" fillId="4" borderId="2" xfId="0" applyNumberFormat="1" applyFont="1" applyFill="1" applyBorder="1" applyAlignment="1">
      <alignment horizontal="center" vertical="top"/>
    </xf>
    <xf numFmtId="4" fontId="3" fillId="4" borderId="2" xfId="0" applyNumberFormat="1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 wrapText="1"/>
    </xf>
    <xf numFmtId="0" fontId="3" fillId="4" borderId="0" xfId="0" applyFont="1" applyFill="1" applyAlignment="1">
      <alignment vertical="top"/>
    </xf>
    <xf numFmtId="0" fontId="4" fillId="4" borderId="2" xfId="0" applyFont="1" applyFill="1" applyBorder="1" applyAlignment="1">
      <alignment vertical="top" wrapText="1"/>
    </xf>
    <xf numFmtId="4" fontId="4" fillId="4" borderId="2" xfId="0" applyNumberFormat="1" applyFont="1" applyFill="1" applyBorder="1" applyAlignment="1">
      <alignment horizontal="right" vertical="top"/>
    </xf>
    <xf numFmtId="0" fontId="4" fillId="4" borderId="2" xfId="0" applyFont="1" applyFill="1" applyBorder="1" applyAlignment="1">
      <alignment horizontal="center" vertical="top"/>
    </xf>
    <xf numFmtId="0" fontId="3" fillId="4" borderId="0" xfId="0" applyFont="1" applyFill="1" applyAlignment="1">
      <alignment horizontal="left"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top" wrapText="1"/>
    </xf>
    <xf numFmtId="4" fontId="3" fillId="0" borderId="0" xfId="0" applyNumberFormat="1" applyFont="1" applyAlignment="1">
      <alignment horizontal="center" vertical="top"/>
    </xf>
    <xf numFmtId="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/>
    </xf>
    <xf numFmtId="0" fontId="2" fillId="5" borderId="2" xfId="0" applyFont="1" applyFill="1" applyBorder="1" applyAlignment="1">
      <alignment horizontal="left" vertical="top"/>
    </xf>
  </cellXfs>
  <cellStyles count="4">
    <cellStyle name="Comma" xfId="1" builtinId="3"/>
    <cellStyle name="Normal" xfId="0" builtinId="0"/>
    <cellStyle name="Normal 2" xfId="2"/>
    <cellStyle name="Normal 3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C32"/>
  <sheetViews>
    <sheetView tabSelected="1" topLeftCell="C1" zoomScale="110" zoomScaleNormal="110" zoomScaleSheetLayoutView="100" workbookViewId="0">
      <pane ySplit="5" topLeftCell="A6" activePane="bottomLeft" state="frozen"/>
      <selection pane="bottomLeft" activeCell="F9" sqref="F9"/>
    </sheetView>
  </sheetViews>
  <sheetFormatPr defaultColWidth="9.140625" defaultRowHeight="16.5" x14ac:dyDescent="0.2"/>
  <cols>
    <col min="1" max="1" width="7.28515625" style="35" customWidth="1"/>
    <col min="2" max="2" width="35.42578125" style="36" customWidth="1"/>
    <col min="3" max="3" width="16.85546875" style="8" customWidth="1"/>
    <col min="4" max="4" width="14.5703125" style="37" customWidth="1"/>
    <col min="5" max="5" width="12.85546875" style="35" customWidth="1"/>
    <col min="6" max="7" width="28.140625" style="38" customWidth="1"/>
    <col min="8" max="8" width="26" style="39" customWidth="1"/>
    <col min="9" max="9" width="28.7109375" style="8" customWidth="1"/>
    <col min="10" max="16384" width="9.140625" style="8"/>
  </cols>
  <sheetData>
    <row r="1" spans="1:9" x14ac:dyDescent="0.2">
      <c r="A1" s="1"/>
      <c r="B1" s="2"/>
      <c r="C1" s="3"/>
      <c r="D1" s="4"/>
      <c r="E1" s="1"/>
      <c r="F1" s="5"/>
      <c r="G1" s="5"/>
      <c r="H1" s="6"/>
      <c r="I1" s="7" t="s">
        <v>0</v>
      </c>
    </row>
    <row r="2" spans="1:9" x14ac:dyDescent="0.2">
      <c r="A2" s="9" t="s">
        <v>1</v>
      </c>
      <c r="B2" s="9"/>
      <c r="C2" s="9"/>
      <c r="D2" s="9"/>
      <c r="E2" s="9"/>
      <c r="F2" s="9"/>
      <c r="G2" s="9"/>
      <c r="H2" s="9"/>
      <c r="I2" s="9"/>
    </row>
    <row r="3" spans="1:9" x14ac:dyDescent="0.2">
      <c r="A3" s="9" t="s">
        <v>2</v>
      </c>
      <c r="B3" s="9"/>
      <c r="C3" s="9"/>
      <c r="D3" s="9"/>
      <c r="E3" s="9"/>
      <c r="F3" s="9"/>
      <c r="G3" s="9"/>
      <c r="H3" s="9"/>
      <c r="I3" s="9"/>
    </row>
    <row r="4" spans="1:9" x14ac:dyDescent="0.2">
      <c r="A4" s="10" t="s">
        <v>3</v>
      </c>
      <c r="B4" s="10"/>
      <c r="C4" s="10"/>
      <c r="D4" s="10"/>
      <c r="E4" s="10"/>
      <c r="F4" s="10"/>
      <c r="G4" s="10"/>
      <c r="H4" s="10"/>
      <c r="I4" s="10"/>
    </row>
    <row r="5" spans="1:9" ht="33" x14ac:dyDescent="0.2">
      <c r="A5" s="11" t="s">
        <v>4</v>
      </c>
      <c r="B5" s="11" t="s">
        <v>5</v>
      </c>
      <c r="C5" s="12" t="s">
        <v>6</v>
      </c>
      <c r="D5" s="12" t="s">
        <v>7</v>
      </c>
      <c r="E5" s="11" t="s">
        <v>8</v>
      </c>
      <c r="F5" s="13" t="s">
        <v>9</v>
      </c>
      <c r="G5" s="13" t="s">
        <v>10</v>
      </c>
      <c r="H5" s="12" t="s">
        <v>11</v>
      </c>
      <c r="I5" s="14" t="s">
        <v>12</v>
      </c>
    </row>
    <row r="6" spans="1:9" s="16" customFormat="1" ht="20.25" customHeight="1" x14ac:dyDescent="0.2">
      <c r="A6" s="15" t="s">
        <v>13</v>
      </c>
      <c r="B6" s="15"/>
      <c r="C6" s="15"/>
      <c r="D6" s="15"/>
      <c r="E6" s="15"/>
      <c r="F6" s="15"/>
      <c r="G6" s="15"/>
      <c r="H6" s="15"/>
      <c r="I6" s="15"/>
    </row>
    <row r="7" spans="1:9" s="16" customFormat="1" ht="16.5" customHeight="1" x14ac:dyDescent="0.2">
      <c r="A7" s="17" t="s">
        <v>14</v>
      </c>
      <c r="B7" s="18"/>
      <c r="C7" s="18"/>
      <c r="D7" s="18"/>
      <c r="E7" s="18"/>
      <c r="F7" s="18"/>
      <c r="G7" s="18"/>
      <c r="H7" s="18"/>
      <c r="I7" s="19"/>
    </row>
    <row r="8" spans="1:9" ht="73.150000000000006" customHeight="1" x14ac:dyDescent="0.2">
      <c r="A8" s="20">
        <v>1</v>
      </c>
      <c r="B8" s="21" t="s">
        <v>15</v>
      </c>
      <c r="C8" s="22">
        <v>5192700</v>
      </c>
      <c r="D8" s="22">
        <v>2682583.02</v>
      </c>
      <c r="E8" s="20" t="s">
        <v>16</v>
      </c>
      <c r="F8" s="21" t="s">
        <v>17</v>
      </c>
      <c r="G8" s="21" t="s">
        <v>17</v>
      </c>
      <c r="H8" s="23" t="s">
        <v>18</v>
      </c>
      <c r="I8" s="21" t="s">
        <v>19</v>
      </c>
    </row>
    <row r="9" spans="1:9" ht="82.5" x14ac:dyDescent="0.2">
      <c r="A9" s="20">
        <v>2</v>
      </c>
      <c r="B9" s="21" t="s">
        <v>20</v>
      </c>
      <c r="C9" s="22">
        <v>3645000</v>
      </c>
      <c r="D9" s="22">
        <v>3645000</v>
      </c>
      <c r="E9" s="20" t="s">
        <v>21</v>
      </c>
      <c r="F9" s="21" t="s">
        <v>22</v>
      </c>
      <c r="G9" s="21" t="s">
        <v>23</v>
      </c>
      <c r="H9" s="21" t="s">
        <v>24</v>
      </c>
      <c r="I9" s="21" t="s">
        <v>25</v>
      </c>
    </row>
    <row r="10" spans="1:9" s="16" customFormat="1" ht="15" customHeight="1" x14ac:dyDescent="0.2">
      <c r="A10" s="17" t="s">
        <v>26</v>
      </c>
      <c r="B10" s="18"/>
      <c r="C10" s="18"/>
      <c r="D10" s="18"/>
      <c r="E10" s="18"/>
      <c r="F10" s="18"/>
      <c r="G10" s="18"/>
      <c r="H10" s="18"/>
      <c r="I10" s="19"/>
    </row>
    <row r="11" spans="1:9" s="30" customFormat="1" ht="82.5" x14ac:dyDescent="0.2">
      <c r="A11" s="24">
        <v>1</v>
      </c>
      <c r="B11" s="25" t="s">
        <v>27</v>
      </c>
      <c r="C11" s="26">
        <v>8000</v>
      </c>
      <c r="D11" s="26">
        <v>8000</v>
      </c>
      <c r="E11" s="27" t="s">
        <v>16</v>
      </c>
      <c r="F11" s="28" t="s">
        <v>28</v>
      </c>
      <c r="G11" s="28" t="str">
        <f>+F11</f>
        <v>นายปฐมพงษ์ บุญมาลา          
เป็นเงินจำนวน 8,000.-  บาท</v>
      </c>
      <c r="H11" s="29" t="s">
        <v>29</v>
      </c>
      <c r="I11" s="29" t="s">
        <v>30</v>
      </c>
    </row>
    <row r="12" spans="1:9" ht="22.5" customHeight="1" x14ac:dyDescent="0.2">
      <c r="A12" s="17" t="s">
        <v>31</v>
      </c>
      <c r="B12" s="18"/>
      <c r="C12" s="18"/>
      <c r="D12" s="18"/>
      <c r="E12" s="18"/>
      <c r="F12" s="18"/>
      <c r="G12" s="18"/>
      <c r="H12" s="18"/>
      <c r="I12" s="19"/>
    </row>
    <row r="13" spans="1:9" s="34" customFormat="1" ht="82.5" x14ac:dyDescent="0.2">
      <c r="A13" s="24">
        <v>1</v>
      </c>
      <c r="B13" s="31" t="s">
        <v>32</v>
      </c>
      <c r="C13" s="32">
        <v>45575.58</v>
      </c>
      <c r="D13" s="32">
        <v>45575.58</v>
      </c>
      <c r="E13" s="33" t="s">
        <v>16</v>
      </c>
      <c r="F13" s="31" t="s">
        <v>33</v>
      </c>
      <c r="G13" s="31" t="str">
        <f>+F13</f>
        <v>บริษัท ไอซัพพลาย จำกัด        
เป็นเงินจำนวน 45,575.58  บาท</v>
      </c>
      <c r="H13" s="29" t="s">
        <v>29</v>
      </c>
      <c r="I13" s="29" t="s">
        <v>34</v>
      </c>
    </row>
    <row r="14" spans="1:9" x14ac:dyDescent="0.2">
      <c r="A14" s="16"/>
      <c r="B14" s="16"/>
      <c r="C14" s="16"/>
      <c r="D14" s="16"/>
      <c r="E14" s="16"/>
      <c r="F14" s="16"/>
      <c r="G14" s="16"/>
      <c r="H14" s="16"/>
      <c r="I14" s="16"/>
    </row>
    <row r="16" spans="1:9" s="16" customFormat="1" ht="15" hidden="1" customHeight="1" x14ac:dyDescent="0.2">
      <c r="A16" s="35"/>
      <c r="B16" s="36"/>
      <c r="C16" s="8"/>
      <c r="D16" s="37"/>
      <c r="E16" s="35"/>
      <c r="F16" s="38"/>
      <c r="G16" s="38"/>
      <c r="H16" s="39"/>
      <c r="I16" s="8"/>
    </row>
    <row r="17" spans="1:29" hidden="1" x14ac:dyDescent="0.2"/>
    <row r="18" spans="1:29" hidden="1" x14ac:dyDescent="0.2"/>
    <row r="19" spans="1:29" s="16" customFormat="1" ht="91.5" customHeight="1" x14ac:dyDescent="0.2">
      <c r="A19" s="35"/>
      <c r="B19" s="36"/>
      <c r="C19" s="8"/>
      <c r="D19" s="37"/>
      <c r="E19" s="35"/>
      <c r="F19" s="38"/>
      <c r="G19" s="38"/>
      <c r="H19" s="39"/>
      <c r="I19" s="8"/>
    </row>
    <row r="24" spans="1:29" s="41" customFormat="1" ht="90" customHeight="1" x14ac:dyDescent="0.2">
      <c r="A24" s="35"/>
      <c r="B24" s="36"/>
      <c r="C24" s="8"/>
      <c r="D24" s="37"/>
      <c r="E24" s="35"/>
      <c r="F24" s="38"/>
      <c r="G24" s="38"/>
      <c r="H24" s="39"/>
      <c r="I24" s="8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</row>
    <row r="27" spans="1:29" s="16" customFormat="1" ht="15" customHeight="1" x14ac:dyDescent="0.2">
      <c r="A27" s="35"/>
      <c r="B27" s="36"/>
      <c r="C27" s="8"/>
      <c r="D27" s="37"/>
      <c r="E27" s="35"/>
      <c r="F27" s="38"/>
      <c r="G27" s="38"/>
      <c r="H27" s="39"/>
      <c r="I27" s="8"/>
    </row>
    <row r="29" spans="1:29" s="16" customFormat="1" ht="90.75" customHeight="1" x14ac:dyDescent="0.2">
      <c r="A29" s="35"/>
      <c r="B29" s="36"/>
      <c r="C29" s="8"/>
      <c r="D29" s="37"/>
      <c r="E29" s="35"/>
      <c r="F29" s="38"/>
      <c r="G29" s="38"/>
      <c r="H29" s="39"/>
      <c r="I29" s="8"/>
    </row>
    <row r="30" spans="1:29" ht="21.75" customHeight="1" x14ac:dyDescent="0.2"/>
    <row r="32" spans="1:29" s="16" customFormat="1" ht="15" customHeight="1" x14ac:dyDescent="0.2">
      <c r="A32" s="35"/>
      <c r="B32" s="36"/>
      <c r="C32" s="8"/>
      <c r="D32" s="37"/>
      <c r="E32" s="35"/>
      <c r="F32" s="38"/>
      <c r="G32" s="38"/>
      <c r="H32" s="39"/>
      <c r="I32" s="8"/>
    </row>
  </sheetData>
  <mergeCells count="7">
    <mergeCell ref="A12:I12"/>
    <mergeCell ref="A2:I2"/>
    <mergeCell ref="A3:I3"/>
    <mergeCell ref="A4:I4"/>
    <mergeCell ref="A6:I6"/>
    <mergeCell ref="A7:I7"/>
    <mergeCell ref="A10:I10"/>
  </mergeCells>
  <pageMargins left="0.23622047244094488" right="0.23622047244094488" top="0.45" bottom="0.17" header="0.11811023622047244" footer="0.11811023622047244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มค68</vt:lpstr>
      <vt:lpstr>มค68!Print_Titles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MDES</dc:creator>
  <cp:lastModifiedBy>MDES</cp:lastModifiedBy>
  <dcterms:created xsi:type="dcterms:W3CDTF">2026-04-29T02:44:47Z</dcterms:created>
  <dcterms:modified xsi:type="dcterms:W3CDTF">2026-04-29T02:44:53Z</dcterms:modified>
</cp:coreProperties>
</file>