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.จัดซื้อจัดจ้าง\.ทะเบียนคุม (สขร)\ปี 2568\งาน ITA\"/>
    </mc:Choice>
  </mc:AlternateContent>
  <bookViews>
    <workbookView xWindow="0" yWindow="0" windowWidth="21600" windowHeight="9330"/>
  </bookViews>
  <sheets>
    <sheet name="ตค.67" sheetId="1" r:id="rId1"/>
  </sheets>
  <definedNames>
    <definedName name="_xlnm.Print_Titles" localSheetId="0">ตค.67!$1:$6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9" i="1"/>
  <c r="G21" i="1"/>
  <c r="G26" i="1"/>
  <c r="G28" i="1"/>
</calcChain>
</file>

<file path=xl/sharedStrings.xml><?xml version="1.0" encoding="utf-8"?>
<sst xmlns="http://schemas.openxmlformats.org/spreadsheetml/2006/main" count="116" uniqueCount="84">
  <si>
    <t>ใบสั่งจ้าง เลขที่ สร 1/2568 
ลงวันที่ 24 ตุลาคม 2567</t>
  </si>
  <si>
    <t>เนื่องจากการจัดซื้อจัดจ้างพัสดุที่มีการผลิตจำหน่าย ก่อสร้าง หรือให้บริการทั่วไปและมีวงเงินในการจัดซื้อจัดจ้างครั้งหนึ่งไม่เกินวงเงินตามที่กำหนดในกฎกระทรวง</t>
  </si>
  <si>
    <t>นายพงศธร สุนพงษ์ศรี
เป็นเงินจำนวน 3,000.- บาท</t>
  </si>
  <si>
    <t>เจาะจง</t>
  </si>
  <si>
    <t>จ้างทำป้ายทองเหลืองกัดกรด</t>
  </si>
  <si>
    <t>สำนักงานรัฐมนตรี (สร.)</t>
  </si>
  <si>
    <t>ใบสั่งจ้าง เลขที่ ดศ 0203/17725 
ลงวันที่ 22 ตุลาคม 2567</t>
  </si>
  <si>
    <t>บริษัท แสงเอกซัพพลายส์ จำกัด
เป็นเงินจำนวน 2,568.- บาท</t>
  </si>
  <si>
    <t>จ้างเหมาเปลื่ยนไส้กรองเครื่องทำน้ำ ร้อน - เย็น</t>
  </si>
  <si>
    <t>กองการต่างประเทศ (ตท.)</t>
  </si>
  <si>
    <t>สัญญา เลขที่ 7/2568
ลงวันที่ 31 ตุลาคม 2567</t>
  </si>
  <si>
    <t>เป็นผู้ยื่นข้อเสนอด้านราคาต่ำสุด</t>
  </si>
  <si>
    <t>บริษัท เบสท์ เอาท์ซอสซิ่ง โซลูชั่น จำกัด
เป็นเงินจำนวน 16,030,098.- บาท</t>
  </si>
  <si>
    <t>จ้างเหมาเจ้าหน้าที่ช่วยเหลือตำรวจกองบังคับการปราบปรามการกระทำความผิดเกี่ยวกับอาชญากรรมทางเทคโนโลยี (78 อัตรา)</t>
  </si>
  <si>
    <t>สัญญา เลขที่ 6/2568
ลงวันที่ 31 ตุลาคม 2567</t>
  </si>
  <si>
    <t>บริษัท เรียล สมาร์ท จำกัด
เป็นเงินจำนวน 47,460,000.- บาท</t>
  </si>
  <si>
    <t>โครงการศูนย์ประสานงานและแก้ไขปัญหา
ข่าวปลอม (Anti Fake News Center AFNC)</t>
  </si>
  <si>
    <t>สัญญา เลขที่ 5/2568
ลงวันที่ 29 ตุลาคม 2567</t>
  </si>
  <si>
    <t>บริษัท พอเพียง อินเตอร์ กรุ๊ป จำกัด
เป็นเงินจำนวน 1,102,489.- บาท</t>
  </si>
  <si>
    <t>1. บริษัท พอเพียง อินเตอร์ กรุ๊ป จำกัด
เป็นเงินจำนวน 1,102,489.- บาท
2.บริษัท การ์เดกซ์ อินเตอร์เนชั่นแนล กรุ๊ป จำกัด
เป็นเงินจำนวน ๑,๑๑๘,๘๙๙.- บาท
3. บริษัท ไปรษณีย์ไทยดิสทริบิวชั่น จำกัด 
เป็นเงินจำนวน ๑,๖๐๐,๐๐๐.- บาท
4. บริษัท เอ็ม.ยู.ดี. โพรไวเดอร์ จำกัด
เป็นเงินจำนวน ๑,๗๙๗,๖๐๐.- บาท</t>
  </si>
  <si>
    <t>e-bidding</t>
  </si>
  <si>
    <t>โครงการจ้างขนย้ายพัสดุ อุปกรณ์ เครื่องใช้สำนักงาน และเอกสารสำคัญไปยังอาคารสำนักงาน โครงการพัฒนาพื้นที่ส่วนขยายโซนซี ศูนย์ราชการฯ </t>
  </si>
  <si>
    <t>สัญญา เลขที่ 4/2568
ลงวันที่ 17 ตุลาคม 2567</t>
  </si>
  <si>
    <t>บริษัท คลีนนิ่ง โซลูชั่น จำกัด
เป็นเงินจำนวน 1,250,000.- บาท</t>
  </si>
  <si>
    <t>โครงการจ้างเหมาบริการทำความสะอาดพื้นที่อาคารสำนักงานด้านทิศตะวันออก โครงการพัฒนาพื้นที่ส่วนขยายโซนซี ศูนย์ราชการฯ 
(พื้นที่ส่วนกลาง สำนักงานปลัดกระทรวงดิจิทัล
เพื่อเศรษฐกิจและสังคม และสำนักงานรัฐมนตรี)</t>
  </si>
  <si>
    <t>สัญญา เลขที่ 3/2568
ลงวันที่ 17 ตุลาคม 2567</t>
  </si>
  <si>
    <t>บริษัท ออวิด้า จำกัด
เป็นเงินจำนวน 498,200.- บาท</t>
  </si>
  <si>
    <t>1. บริษัท ออวิด้า จำกัด
เป็นเงินจำนวน 498,200.- บาท
2. บริษัท เอ แอนด์ บี ๒๐๑๕ จำกัด
เป็นเงินจำนวน ๔๙๙,๙๙๙.- บาท</t>
  </si>
  <si>
    <t>โครงการจัดหาอุปกรณ์และซอฟต์แวร์สำหรับ
การผลิตสื่อภาพนิ่งและวิดีทัศน์ เพื่อเผยแพร่ประชาสัมพันธ์และสร้างความตระหนักรู้
ด้านเทคโนโลยีสารสนเทศให้กับประชาชน 
ด้วยวิธีประกวดราคาอิเล็กทรอนิกส์</t>
  </si>
  <si>
    <t>สัญญา เลขที่ 2/2568
ลงวันที่ 8 ตุลาคม 2567</t>
  </si>
  <si>
    <t>บริษัท โทรคมนาคมแห่งชาติ จำกัด (มหาชน)
เป็นเงินจำนวน 9,750,000.- บาท</t>
  </si>
  <si>
    <t>คัดเลือก</t>
  </si>
  <si>
    <t>โครงการเฝ้าระวังและดำเนินการจัดการเว็บไซต์ผิดกฎหมาย</t>
  </si>
  <si>
    <t>สัญญา เลขที่ 1/2568
ลงวันที่ 4 ตุลาคม 2567</t>
  </si>
  <si>
    <t>บริษัท ไซเบอร์ฟอเรนสิค แอนด์ 
อินเวสทิเกชั่น จำกัด
เป็นเงินจำนวน 4,202,300.- บาท</t>
  </si>
  <si>
    <t>1. บริษัท ไซเบอร์ฟอเรนสิค แอนด์ 
อินเวสทิเกชั่น จำกัด
เป็นเงินจำนวน 4,202,300.- บาท
2. บริษัท ไทยทราฟฟิก จำกัด
เป็นเงินจำนวน ๔,๒๑๗,๘๐๐.- บาท</t>
  </si>
  <si>
    <t>โครงการบำรุงรักษาโครงการเพิ่มประสิทธิภาพงานตรวจพิสูจน์หลักฐานทางเทคโนโลยีสารสนเทศ 
เพื่อรองรับการให้บริการด้านสังคม ประจำปีงบประมาณ พ.ศ.2567</t>
  </si>
  <si>
    <t>สัญญา</t>
  </si>
  <si>
    <t>ใบสั่งเช่า  ดศ 8/2568
ลงวันที่ 25 ตุลาคม 2567</t>
  </si>
  <si>
    <t>บริษัท โทรคมนาคมแห่งชาติ จำกัด (มหาชน)
เป็นเงินจำนวน 165,636.- บาท</t>
  </si>
  <si>
    <t>เช่าใช้บริการอินเทอร์เน็ตกองบังคับการปราบปรามการกระทำความผิดเกี่ยวกับอาชญากรรมทางเทคโนโลยี</t>
  </si>
  <si>
    <t>ใบสั่งจ้าง  ดศ 7/2568
ลงวันที่ 24 ตุลาคม 2567</t>
  </si>
  <si>
    <t>บริษัท ว้าวคลีนนิ่งแมเนจเม้นท์ จำกัด
เป็นเงินจำนวน 495,000.- บาท</t>
  </si>
  <si>
    <t>จ้างเหมาทำความสะอาด 3 อัตรา</t>
  </si>
  <si>
    <t>ใบสั่งจ้าง  ดศ 6/2568
ลงวันที่ 24 ตุลาคม 2567</t>
  </si>
  <si>
    <t>บริษัท ดาต้า เทคโนโลยี่ จำกัด
เป็นเงินจำนวน 180,000.- บาท</t>
  </si>
  <si>
    <t>จ้างโครงการบำรุงรักษาโครงการจัดทำระบบสืบสวนตรวจสอบและวิเคราะห์ข้อมูลผู้ใช้งาน
ทางเว็บไซต์</t>
  </si>
  <si>
    <t>ใบสั่งซื้อ  ดศ 5/2568
ลงวันที่ 21 ตุลาคม 2567</t>
  </si>
  <si>
    <t>บริษัท เอ็ม.วอเตอร์ จำกัด
เป็นเงินจำนวน 100,000.- บาท</t>
  </si>
  <si>
    <t>ซื้อน้ำเพื่อบริโภคของสำนักงานปลัดกระทรวงดิจิทัลเพื่อเศรษฐกิจและสังคม ประจำปีงบประมาณ พ.ศ. ๒๕๖๘</t>
  </si>
  <si>
    <t>ใบสั่งเช่า  ดศ 4/2568
ลงวันที่ 17 ตุลาคม 2567</t>
  </si>
  <si>
    <t>บริษัท โตชิบา เทค (ประเทศไทย) จำกัด
เป็นเงินจำนวน 259,200.- บาท</t>
  </si>
  <si>
    <t>เช่าเครื่องถ่ายเอกสาร จำนวน 7 เครื่อง </t>
  </si>
  <si>
    <t>ใบสั่งจ้าง  ดศ 3/2568
ลงวันที่ 16 ตุลาคม 2567</t>
  </si>
  <si>
    <t>องค์การสงเคราะห์ทหารผ่านศึก
เป็นเงินจำนวน 408,600.- บาท</t>
  </si>
  <si>
    <t>จ้างให้บริการรักษาความปลอดภัย สำนักงานปลัดกระทรวงดิจิทัลเพื่อเศรษฐกิจและสังคม ประจำปีงบประมาณ พ.ศ. ๒๕๖๘</t>
  </si>
  <si>
    <t>ใบสั่งเช่า  ดศ 2/2568
ลงวันที่ 15 ตุลาคม 2567</t>
  </si>
  <si>
    <t>บริษัท โตชิบา เทค (ประเทศไทย) จำกัด
เป็นเงินจำนวน 475,020.- บาท</t>
  </si>
  <si>
    <t> 475,200.00</t>
  </si>
  <si>
    <t>เช่าเครื่องถ่ายเอกสาร สำนักงานปลัดกระทรวงดิจิทัลเพื่อเศรษฐกิจและสังคม ประจำปีงบประมาณ พ.ศ. ๒๕๖๘</t>
  </si>
  <si>
    <t>ใบสั่งจ้าง  ดศ 1/2568
ลงวันที่ 3 ตุลาคม 2567</t>
  </si>
  <si>
    <t>บริษัท แซฟวี เวย์ จำกัด
เป็นเงินจำนวน 490,000.- บาท</t>
  </si>
  <si>
    <t>จ้างโครงการจัดทำสื่อประชาสัมพันธ์ เผยแพร่
ตราสัญลักษณ์ ของกระทรวงดิจิทัลเพื่อเศรษฐกิจและสังคม</t>
  </si>
  <si>
    <t>ใบสั่งซื้อสั่งจ้าง</t>
  </si>
  <si>
    <t>กองกลาง (กก)</t>
  </si>
  <si>
    <t>หรือข้อตกลงในการซื้อหรือจ้าง</t>
  </si>
  <si>
    <t>โดยสรุป</t>
  </si>
  <si>
    <t>ที่ตกลงซื้อหรือจ้าง</t>
  </si>
  <si>
    <t>และราคาที่เสนอ</t>
  </si>
  <si>
    <t>(บาท)</t>
  </si>
  <si>
    <t>หรือจัดจ้าง (บาท)</t>
  </si>
  <si>
    <t>เลขที่และวันที่ของสัญญา</t>
  </si>
  <si>
    <t>เหตุผลที่คัดเลือก</t>
  </si>
  <si>
    <t>ผู้ได้รับการคัดเลือกและราคา</t>
  </si>
  <si>
    <t>รายชื่อผู้เสนอราคา</t>
  </si>
  <si>
    <t>วิธีซื้อหรือจ้าง</t>
  </si>
  <si>
    <t>ราคากลาง</t>
  </si>
  <si>
    <t>วงเงินที่จัดซื้อ</t>
  </si>
  <si>
    <t>งานที่จัดซื้อหรือจัดจ้าง</t>
  </si>
  <si>
    <t>ลำดับที่</t>
  </si>
  <si>
    <t>วันที่ 1-31 เดือน ตุลาคม พ.ศ. 2567</t>
  </si>
  <si>
    <t>สำนักงานปลัดกระทรวงดิจิทัลเพื่อเศรษฐกิจและสังคม</t>
  </si>
  <si>
    <t>แบบสรุปผลการดำเนินการจัดซื้อจัดจ้างในรอบเดือน ตุลาคม 2567</t>
  </si>
  <si>
    <t>แบบ สขร.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</si>
</sst>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D00041E]0"/>
  </numFmts>
  <fonts count="7">
    <font>
      <sz val="10"/>
      <name val="Arial"/>
      <family val="2"/>
    </font>
    <font>
      <sz val="10"/>
      <name val="Arial"/>
      <family val="2"/>
    </font>
    <font>
      <sz val="13"/>
      <name val="TH SarabunIT๙"/>
      <family val="2"/>
      <charset val="222"/>
    </font>
    <font>
      <sz val="13"/>
      <color theme="1"/>
      <name val="TH SarabunIT๙"/>
      <family val="2"/>
      <charset val="222"/>
    </font>
    <font>
      <b/>
      <sz val="13"/>
      <name val="TH SarabunIT๙"/>
      <family val="2"/>
      <charset val="222"/>
    </font>
    <font>
      <sz val="11"/>
      <color indexed="8"/>
      <name val="Calibri"/>
      <family val="2"/>
      <charset val="222"/>
      <scheme val="minor"/>
    </font>
    <font>
      <b/>
      <sz val="13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/>
    </xf>
    <xf numFmtId="43" fontId="3" fillId="2" borderId="1" xfId="1" applyFont="1" applyFill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43" fontId="2" fillId="0" borderId="1" xfId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3" fontId="2" fillId="0" borderId="1" xfId="2" applyFont="1" applyFill="1" applyBorder="1" applyAlignment="1">
      <alignment horizontal="right" vertical="top" wrapText="1"/>
    </xf>
    <xf numFmtId="43" fontId="3" fillId="0" borderId="1" xfId="2" applyFont="1" applyFill="1" applyBorder="1" applyAlignment="1">
      <alignment horizontal="right" vertical="top"/>
    </xf>
    <xf numFmtId="164" fontId="3" fillId="2" borderId="1" xfId="0" applyNumberFormat="1" applyFont="1" applyFill="1" applyBorder="1" applyAlignment="1">
      <alignment horizontal="left" vertical="top" wrapText="1"/>
    </xf>
    <xf numFmtId="43" fontId="3" fillId="0" borderId="1" xfId="2" applyFont="1" applyFill="1" applyBorder="1" applyAlignment="1">
      <alignment horizontal="right" vertical="top" wrapText="1"/>
    </xf>
    <xf numFmtId="0" fontId="6" fillId="3" borderId="1" xfId="3" applyFont="1" applyFill="1" applyBorder="1" applyAlignment="1">
      <alignment horizontal="left" vertical="top"/>
    </xf>
    <xf numFmtId="0" fontId="4" fillId="4" borderId="5" xfId="0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center" vertical="top" wrapText="1"/>
    </xf>
    <xf numFmtId="4" fontId="4" fillId="4" borderId="5" xfId="0" applyNumberFormat="1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/>
    </xf>
    <xf numFmtId="4" fontId="4" fillId="4" borderId="5" xfId="0" applyNumberFormat="1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 wrapText="1"/>
    </xf>
    <xf numFmtId="4" fontId="4" fillId="4" borderId="6" xfId="0" applyNumberFormat="1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/>
    </xf>
    <xf numFmtId="4" fontId="4" fillId="4" borderId="7" xfId="0" applyNumberFormat="1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</cellXfs>
  <cellStyles count="4">
    <cellStyle name="Comma" xfId="1" builtinId="3"/>
    <cellStyle name="Comma 2" xfId="2"/>
    <cellStyle name="Normal" xfId="0" builtinId="0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744855</xdr:colOff>
      <xdr:row>12</xdr:row>
      <xdr:rowOff>722540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40305" y="21036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735330</xdr:colOff>
      <xdr:row>12</xdr:row>
      <xdr:rowOff>722540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30705" y="21036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744855</xdr:colOff>
      <xdr:row>12</xdr:row>
      <xdr:rowOff>722540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40305" y="21036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744855</xdr:colOff>
      <xdr:row>12</xdr:row>
      <xdr:rowOff>722540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40305" y="21036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735330</xdr:colOff>
      <xdr:row>12</xdr:row>
      <xdr:rowOff>722540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30705" y="21036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744855</xdr:colOff>
      <xdr:row>12</xdr:row>
      <xdr:rowOff>722540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440305" y="21036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744855</xdr:colOff>
      <xdr:row>12</xdr:row>
      <xdr:rowOff>722540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440305" y="21036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view="pageBreakPreview" zoomScale="115" zoomScaleNormal="110" zoomScaleSheetLayoutView="115" workbookViewId="0">
      <pane ySplit="6" topLeftCell="A28" activePane="bottomLeft" state="frozen"/>
      <selection pane="bottomLeft" activeCell="F40" sqref="F40"/>
    </sheetView>
  </sheetViews>
  <sheetFormatPr defaultColWidth="9.140625" defaultRowHeight="16.5"/>
  <cols>
    <col min="1" max="1" width="6.140625" style="4" customWidth="1"/>
    <col min="2" max="2" width="31.85546875" style="6" customWidth="1"/>
    <col min="3" max="3" width="15.140625" style="1" bestFit="1" customWidth="1"/>
    <col min="4" max="4" width="15.140625" style="5" bestFit="1" customWidth="1"/>
    <col min="5" max="5" width="10.7109375" style="4" customWidth="1"/>
    <col min="6" max="7" width="27.7109375" style="3" customWidth="1"/>
    <col min="8" max="8" width="25.85546875" style="2" customWidth="1"/>
    <col min="9" max="9" width="25.7109375" style="1" customWidth="1"/>
    <col min="10" max="16384" width="9.140625" style="1"/>
  </cols>
  <sheetData>
    <row r="1" spans="1:9">
      <c r="A1" s="44"/>
      <c r="B1" s="47"/>
      <c r="C1" s="46"/>
      <c r="D1" s="45"/>
      <c r="E1" s="44"/>
      <c r="F1" s="43"/>
      <c r="G1" s="43"/>
      <c r="H1" s="42"/>
      <c r="I1" s="41" t="s">
        <v>83</v>
      </c>
    </row>
    <row r="2" spans="1:9">
      <c r="A2" s="40" t="s">
        <v>82</v>
      </c>
      <c r="B2" s="40"/>
      <c r="C2" s="40"/>
      <c r="D2" s="40"/>
      <c r="E2" s="40"/>
      <c r="F2" s="40"/>
      <c r="G2" s="40"/>
      <c r="H2" s="40"/>
      <c r="I2" s="40"/>
    </row>
    <row r="3" spans="1:9">
      <c r="A3" s="40" t="s">
        <v>81</v>
      </c>
      <c r="B3" s="40"/>
      <c r="C3" s="40"/>
      <c r="D3" s="40"/>
      <c r="E3" s="40"/>
      <c r="F3" s="40"/>
      <c r="G3" s="40"/>
      <c r="H3" s="40"/>
      <c r="I3" s="40"/>
    </row>
    <row r="4" spans="1:9">
      <c r="A4" s="39" t="s">
        <v>80</v>
      </c>
      <c r="B4" s="39"/>
      <c r="C4" s="39"/>
      <c r="D4" s="39"/>
      <c r="E4" s="39"/>
      <c r="F4" s="39"/>
      <c r="G4" s="39"/>
      <c r="H4" s="39"/>
      <c r="I4" s="39"/>
    </row>
    <row r="5" spans="1:9">
      <c r="A5" s="36" t="s">
        <v>79</v>
      </c>
      <c r="B5" s="38" t="s">
        <v>78</v>
      </c>
      <c r="C5" s="33" t="s">
        <v>77</v>
      </c>
      <c r="D5" s="37" t="s">
        <v>76</v>
      </c>
      <c r="E5" s="36" t="s">
        <v>75</v>
      </c>
      <c r="F5" s="35" t="s">
        <v>74</v>
      </c>
      <c r="G5" s="35" t="s">
        <v>73</v>
      </c>
      <c r="H5" s="34" t="s">
        <v>72</v>
      </c>
      <c r="I5" s="33" t="s">
        <v>71</v>
      </c>
    </row>
    <row r="6" spans="1:9">
      <c r="A6" s="30"/>
      <c r="B6" s="32"/>
      <c r="C6" s="27" t="s">
        <v>70</v>
      </c>
      <c r="D6" s="31" t="s">
        <v>69</v>
      </c>
      <c r="E6" s="30"/>
      <c r="F6" s="29" t="s">
        <v>68</v>
      </c>
      <c r="G6" s="29" t="s">
        <v>67</v>
      </c>
      <c r="H6" s="28" t="s">
        <v>66</v>
      </c>
      <c r="I6" s="27" t="s">
        <v>65</v>
      </c>
    </row>
    <row r="7" spans="1:9" s="13" customFormat="1" ht="15" customHeight="1">
      <c r="A7" s="26" t="s">
        <v>64</v>
      </c>
      <c r="B7" s="26"/>
      <c r="C7" s="26"/>
      <c r="D7" s="26"/>
      <c r="E7" s="26"/>
      <c r="F7" s="26"/>
      <c r="G7" s="26"/>
      <c r="H7" s="26"/>
      <c r="I7" s="26"/>
    </row>
    <row r="8" spans="1:9" s="13" customFormat="1" ht="15" customHeight="1">
      <c r="A8" s="16" t="s">
        <v>63</v>
      </c>
      <c r="B8" s="15"/>
      <c r="C8" s="15"/>
      <c r="D8" s="15"/>
      <c r="E8" s="15"/>
      <c r="F8" s="15"/>
      <c r="G8" s="15"/>
      <c r="H8" s="15"/>
      <c r="I8" s="14"/>
    </row>
    <row r="9" spans="1:9" ht="82.5">
      <c r="A9" s="12">
        <v>1</v>
      </c>
      <c r="B9" s="20" t="s">
        <v>62</v>
      </c>
      <c r="C9" s="19">
        <v>500000</v>
      </c>
      <c r="D9" s="19">
        <v>490000</v>
      </c>
      <c r="E9" s="18" t="s">
        <v>3</v>
      </c>
      <c r="F9" s="20" t="s">
        <v>61</v>
      </c>
      <c r="G9" s="9" t="str">
        <f>+F9</f>
        <v>บริษัท แซฟวี เวย์ จำกัด
เป็นเงินจำนวน 490,000.- บาท</v>
      </c>
      <c r="H9" s="6" t="s">
        <v>1</v>
      </c>
      <c r="I9" s="7" t="s">
        <v>60</v>
      </c>
    </row>
    <row r="10" spans="1:9" ht="82.5">
      <c r="A10" s="12">
        <v>2</v>
      </c>
      <c r="B10" s="20" t="s">
        <v>59</v>
      </c>
      <c r="C10" s="25" t="s">
        <v>58</v>
      </c>
      <c r="D10" s="25" t="s">
        <v>58</v>
      </c>
      <c r="E10" s="18" t="s">
        <v>3</v>
      </c>
      <c r="F10" s="24" t="s">
        <v>57</v>
      </c>
      <c r="G10" s="9" t="str">
        <f>+F10</f>
        <v>บริษัท โตชิบา เทค (ประเทศไทย) จำกัด
เป็นเงินจำนวน 475,020.- บาท</v>
      </c>
      <c r="H10" s="8" t="s">
        <v>1</v>
      </c>
      <c r="I10" s="7" t="s">
        <v>56</v>
      </c>
    </row>
    <row r="11" spans="1:9" ht="82.5">
      <c r="A11" s="12">
        <v>3</v>
      </c>
      <c r="B11" s="20" t="s">
        <v>55</v>
      </c>
      <c r="C11" s="19">
        <v>408600</v>
      </c>
      <c r="D11" s="19">
        <v>408600</v>
      </c>
      <c r="E11" s="18" t="s">
        <v>3</v>
      </c>
      <c r="F11" s="20" t="s">
        <v>54</v>
      </c>
      <c r="G11" s="9" t="str">
        <f>+F11</f>
        <v>องค์การสงเคราะห์ทหารผ่านศึก
เป็นเงินจำนวน 408,600.- บาท</v>
      </c>
      <c r="H11" s="8" t="s">
        <v>1</v>
      </c>
      <c r="I11" s="7" t="s">
        <v>53</v>
      </c>
    </row>
    <row r="12" spans="1:9" ht="82.5">
      <c r="A12" s="12">
        <v>4</v>
      </c>
      <c r="B12" s="20" t="s">
        <v>52</v>
      </c>
      <c r="C12" s="19">
        <v>259200</v>
      </c>
      <c r="D12" s="19">
        <v>259200</v>
      </c>
      <c r="E12" s="18" t="s">
        <v>3</v>
      </c>
      <c r="F12" s="20" t="s">
        <v>51</v>
      </c>
      <c r="G12" s="9" t="str">
        <f>+F12</f>
        <v>บริษัท โตชิบา เทค (ประเทศไทย) จำกัด
เป็นเงินจำนวน 259,200.- บาท</v>
      </c>
      <c r="H12" s="8" t="s">
        <v>1</v>
      </c>
      <c r="I12" s="7" t="s">
        <v>50</v>
      </c>
    </row>
    <row r="13" spans="1:9" ht="82.5">
      <c r="A13" s="12">
        <v>5</v>
      </c>
      <c r="B13" s="20" t="s">
        <v>49</v>
      </c>
      <c r="C13" s="19">
        <v>100000</v>
      </c>
      <c r="D13" s="19">
        <v>100000</v>
      </c>
      <c r="E13" s="18" t="s">
        <v>3</v>
      </c>
      <c r="F13" s="20" t="s">
        <v>48</v>
      </c>
      <c r="G13" s="9" t="str">
        <f>+F13</f>
        <v>บริษัท เอ็ม.วอเตอร์ จำกัด
เป็นเงินจำนวน 100,000.- บาท</v>
      </c>
      <c r="H13" s="8" t="s">
        <v>1</v>
      </c>
      <c r="I13" s="7" t="s">
        <v>47</v>
      </c>
    </row>
    <row r="14" spans="1:9" ht="82.5">
      <c r="A14" s="12">
        <v>6</v>
      </c>
      <c r="B14" s="21" t="s">
        <v>46</v>
      </c>
      <c r="C14" s="23">
        <v>180000</v>
      </c>
      <c r="D14" s="22">
        <v>180000</v>
      </c>
      <c r="E14" s="18" t="s">
        <v>3</v>
      </c>
      <c r="F14" s="21" t="s">
        <v>45</v>
      </c>
      <c r="G14" s="9" t="str">
        <f>+F14</f>
        <v>บริษัท ดาต้า เทคโนโลยี่ จำกัด
เป็นเงินจำนวน 180,000.- บาท</v>
      </c>
      <c r="H14" s="8" t="s">
        <v>1</v>
      </c>
      <c r="I14" s="7" t="s">
        <v>44</v>
      </c>
    </row>
    <row r="15" spans="1:9" ht="82.5">
      <c r="A15" s="12">
        <v>7</v>
      </c>
      <c r="B15" s="21" t="s">
        <v>43</v>
      </c>
      <c r="C15" s="19">
        <v>495000</v>
      </c>
      <c r="D15" s="19">
        <v>495000</v>
      </c>
      <c r="E15" s="18" t="s">
        <v>3</v>
      </c>
      <c r="F15" s="21" t="s">
        <v>42</v>
      </c>
      <c r="G15" s="9" t="str">
        <f>+F15</f>
        <v>บริษัท ว้าวคลีนนิ่งแมเนจเม้นท์ จำกัด
เป็นเงินจำนวน 495,000.- บาท</v>
      </c>
      <c r="H15" s="8" t="s">
        <v>1</v>
      </c>
      <c r="I15" s="7" t="s">
        <v>41</v>
      </c>
    </row>
    <row r="16" spans="1:9" ht="82.5">
      <c r="A16" s="12">
        <v>8</v>
      </c>
      <c r="B16" s="20" t="s">
        <v>40</v>
      </c>
      <c r="C16" s="19">
        <v>165636</v>
      </c>
      <c r="D16" s="19">
        <v>165636</v>
      </c>
      <c r="E16" s="18" t="s">
        <v>3</v>
      </c>
      <c r="F16" s="9" t="s">
        <v>39</v>
      </c>
      <c r="G16" s="9" t="str">
        <f>+F16</f>
        <v>บริษัท โทรคมนาคมแห่งชาติ จำกัด (มหาชน)
เป็นเงินจำนวน 165,636.- บาท</v>
      </c>
      <c r="H16" s="8" t="s">
        <v>1</v>
      </c>
      <c r="I16" s="7" t="s">
        <v>38</v>
      </c>
    </row>
    <row r="17" spans="1:9" s="13" customFormat="1">
      <c r="A17" s="16" t="s">
        <v>37</v>
      </c>
      <c r="B17" s="15"/>
      <c r="C17" s="15"/>
      <c r="D17" s="15"/>
      <c r="E17" s="15"/>
      <c r="F17" s="15"/>
      <c r="G17" s="15"/>
      <c r="H17" s="15"/>
      <c r="I17" s="14"/>
    </row>
    <row r="18" spans="1:9" ht="99">
      <c r="A18" s="12">
        <v>1</v>
      </c>
      <c r="B18" s="7" t="s">
        <v>36</v>
      </c>
      <c r="C18" s="11">
        <v>4223000</v>
      </c>
      <c r="D18" s="11">
        <v>4202300</v>
      </c>
      <c r="E18" s="17" t="s">
        <v>31</v>
      </c>
      <c r="F18" s="9" t="s">
        <v>35</v>
      </c>
      <c r="G18" s="9" t="s">
        <v>34</v>
      </c>
      <c r="H18" s="8" t="s">
        <v>11</v>
      </c>
      <c r="I18" s="7" t="s">
        <v>33</v>
      </c>
    </row>
    <row r="19" spans="1:9" ht="49.5">
      <c r="A19" s="12">
        <v>2</v>
      </c>
      <c r="B19" s="7" t="s">
        <v>32</v>
      </c>
      <c r="C19" s="11">
        <v>9779500</v>
      </c>
      <c r="D19" s="11">
        <v>9770640</v>
      </c>
      <c r="E19" s="17" t="s">
        <v>31</v>
      </c>
      <c r="F19" s="9" t="s">
        <v>30</v>
      </c>
      <c r="G19" s="9" t="str">
        <f>+F19</f>
        <v>บริษัท โทรคมนาคมแห่งชาติ จำกัด (มหาชน)
เป็นเงินจำนวน 9,750,000.- บาท</v>
      </c>
      <c r="H19" s="8" t="s">
        <v>11</v>
      </c>
      <c r="I19" s="7" t="s">
        <v>29</v>
      </c>
    </row>
    <row r="20" spans="1:9" ht="82.5">
      <c r="A20" s="12">
        <v>3</v>
      </c>
      <c r="B20" s="7" t="s">
        <v>28</v>
      </c>
      <c r="C20" s="11">
        <v>568009.5</v>
      </c>
      <c r="D20" s="11">
        <v>568000</v>
      </c>
      <c r="E20" s="17" t="s">
        <v>20</v>
      </c>
      <c r="F20" s="9" t="s">
        <v>27</v>
      </c>
      <c r="G20" s="9" t="s">
        <v>26</v>
      </c>
      <c r="H20" s="8" t="s">
        <v>11</v>
      </c>
      <c r="I20" s="7" t="s">
        <v>25</v>
      </c>
    </row>
    <row r="21" spans="1:9" ht="82.5">
      <c r="A21" s="12">
        <v>4</v>
      </c>
      <c r="B21" s="7" t="s">
        <v>24</v>
      </c>
      <c r="C21" s="11">
        <v>1545700</v>
      </c>
      <c r="D21" s="11">
        <v>1408120</v>
      </c>
      <c r="E21" s="17" t="s">
        <v>20</v>
      </c>
      <c r="F21" s="9" t="s">
        <v>23</v>
      </c>
      <c r="G21" s="9" t="str">
        <f>+F21</f>
        <v>บริษัท คลีนนิ่ง โซลูชั่น จำกัด
เป็นเงินจำนวน 1,250,000.- บาท</v>
      </c>
      <c r="H21" s="8" t="s">
        <v>11</v>
      </c>
      <c r="I21" s="7" t="s">
        <v>22</v>
      </c>
    </row>
    <row r="22" spans="1:9" ht="200.25" customHeight="1">
      <c r="A22" s="12">
        <v>5</v>
      </c>
      <c r="B22" s="7" t="s">
        <v>21</v>
      </c>
      <c r="C22" s="11">
        <v>2000000</v>
      </c>
      <c r="D22" s="11">
        <v>1893900</v>
      </c>
      <c r="E22" s="17" t="s">
        <v>20</v>
      </c>
      <c r="F22" s="9" t="s">
        <v>19</v>
      </c>
      <c r="G22" s="9" t="s">
        <v>18</v>
      </c>
      <c r="H22" s="8" t="s">
        <v>11</v>
      </c>
      <c r="I22" s="7" t="s">
        <v>17</v>
      </c>
    </row>
    <row r="23" spans="1:9" ht="33">
      <c r="A23" s="12">
        <v>6</v>
      </c>
      <c r="B23" s="7" t="s">
        <v>16</v>
      </c>
      <c r="C23" s="11">
        <v>68528200</v>
      </c>
      <c r="D23" s="11">
        <v>47465320</v>
      </c>
      <c r="E23" s="17" t="s">
        <v>3</v>
      </c>
      <c r="F23" s="9" t="s">
        <v>15</v>
      </c>
      <c r="G23" s="9" t="s">
        <v>15</v>
      </c>
      <c r="H23" s="8" t="s">
        <v>11</v>
      </c>
      <c r="I23" s="7" t="s">
        <v>14</v>
      </c>
    </row>
    <row r="24" spans="1:9" ht="49.5">
      <c r="A24" s="12">
        <v>7</v>
      </c>
      <c r="B24" s="7" t="s">
        <v>13</v>
      </c>
      <c r="C24" s="11">
        <v>16030098</v>
      </c>
      <c r="D24" s="11">
        <v>16030098</v>
      </c>
      <c r="E24" s="17" t="s">
        <v>3</v>
      </c>
      <c r="F24" s="9" t="s">
        <v>12</v>
      </c>
      <c r="G24" s="9" t="s">
        <v>12</v>
      </c>
      <c r="H24" s="8" t="s">
        <v>11</v>
      </c>
      <c r="I24" s="7" t="s">
        <v>10</v>
      </c>
    </row>
    <row r="25" spans="1:9" s="13" customFormat="1" ht="15" customHeight="1">
      <c r="A25" s="16" t="s">
        <v>9</v>
      </c>
      <c r="B25" s="15"/>
      <c r="C25" s="15"/>
      <c r="D25" s="15"/>
      <c r="E25" s="15"/>
      <c r="F25" s="15"/>
      <c r="G25" s="15"/>
      <c r="H25" s="15"/>
      <c r="I25" s="14"/>
    </row>
    <row r="26" spans="1:9" ht="82.5">
      <c r="A26" s="12">
        <v>1</v>
      </c>
      <c r="B26" s="7" t="s">
        <v>8</v>
      </c>
      <c r="C26" s="11">
        <v>2568</v>
      </c>
      <c r="D26" s="11">
        <v>2568</v>
      </c>
      <c r="E26" s="10" t="s">
        <v>3</v>
      </c>
      <c r="F26" s="9" t="s">
        <v>7</v>
      </c>
      <c r="G26" s="9" t="str">
        <f>+F26</f>
        <v>บริษัท แสงเอกซัพพลายส์ จำกัด
เป็นเงินจำนวน 2,568.- บาท</v>
      </c>
      <c r="H26" s="8" t="s">
        <v>1</v>
      </c>
      <c r="I26" s="7" t="s">
        <v>6</v>
      </c>
    </row>
    <row r="27" spans="1:9" s="13" customFormat="1" ht="15" customHeight="1">
      <c r="A27" s="16" t="s">
        <v>5</v>
      </c>
      <c r="B27" s="15"/>
      <c r="C27" s="15"/>
      <c r="D27" s="15"/>
      <c r="E27" s="15"/>
      <c r="F27" s="15"/>
      <c r="G27" s="15"/>
      <c r="H27" s="15"/>
      <c r="I27" s="14"/>
    </row>
    <row r="28" spans="1:9" ht="82.5">
      <c r="A28" s="12">
        <v>1</v>
      </c>
      <c r="B28" s="7" t="s">
        <v>4</v>
      </c>
      <c r="C28" s="11">
        <v>3000</v>
      </c>
      <c r="D28" s="11">
        <v>3000</v>
      </c>
      <c r="E28" s="10" t="s">
        <v>3</v>
      </c>
      <c r="F28" s="9" t="s">
        <v>2</v>
      </c>
      <c r="G28" s="9" t="str">
        <f>+F28</f>
        <v>นายพงศธร สุนพงษ์ศรี
เป็นเงินจำนวน 3,000.- บาท</v>
      </c>
      <c r="H28" s="8" t="s">
        <v>1</v>
      </c>
      <c r="I28" s="7" t="s">
        <v>0</v>
      </c>
    </row>
  </sheetData>
  <mergeCells count="11">
    <mergeCell ref="A7:I7"/>
    <mergeCell ref="A8:I8"/>
    <mergeCell ref="A17:I17"/>
    <mergeCell ref="A25:I25"/>
    <mergeCell ref="A27:I27"/>
    <mergeCell ref="A2:I2"/>
    <mergeCell ref="A3:I3"/>
    <mergeCell ref="A4:I4"/>
    <mergeCell ref="A5:A6"/>
    <mergeCell ref="B5:B6"/>
    <mergeCell ref="E5:E6"/>
  </mergeCells>
  <pageMargins left="0.23622047244094488" right="0.23622047244094488" top="0.45" bottom="0.17" header="0.11811023622047244" footer="0.11811023622047244"/>
  <pageSetup paperSize="9" scale="78" fitToHeight="0" orientation="landscape" r:id="rId1"/>
  <rowBreaks count="2" manualBreakCount="2">
    <brk id="15" max="16383" man="1"/>
    <brk id="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ตค.67</vt:lpstr>
      <vt:lpstr>ตค.67!Print_Titles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2026-04-29T02:42:10Z</dcterms:created>
  <dcterms:modified xsi:type="dcterms:W3CDTF">2026-04-29T02:42:19Z</dcterms:modified>
</cp:coreProperties>
</file>