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8\"/>
    </mc:Choice>
  </mc:AlternateContent>
  <bookViews>
    <workbookView xWindow="0" yWindow="0" windowWidth="21600" windowHeight="9030"/>
  </bookViews>
  <sheets>
    <sheet name="พย.67" sheetId="1" r:id="rId1"/>
  </sheets>
  <definedNames>
    <definedName name="_xlnm.Print_Area" localSheetId="0">พย.67!$A$1:$I$23</definedName>
    <definedName name="_xlnm.Print_Titles" localSheetId="0">พย.67!$1:$6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1" i="1"/>
  <c r="G20" i="1"/>
  <c r="G19" i="1"/>
  <c r="G18" i="1"/>
  <c r="G17" i="1"/>
  <c r="G16" i="1"/>
  <c r="G15" i="1"/>
  <c r="G14" i="1"/>
  <c r="G13" i="1"/>
  <c r="G11" i="1"/>
  <c r="G10" i="1"/>
  <c r="G9" i="1"/>
</calcChain>
</file>

<file path=xl/sharedStrings.xml><?xml version="1.0" encoding="utf-8"?>
<sst xmlns="http://schemas.openxmlformats.org/spreadsheetml/2006/main" count="90" uniqueCount="69">
  <si>
    <t>แบบ สขร. 1</t>
  </si>
  <si>
    <t>แบบสรุปผลการดำเนินการจัดซื้อจัดจ้างในรอบเดือน ตุลาคม 2567</t>
  </si>
  <si>
    <t>สำนักงานปลัดกระทรวงดิจิทัลเพื่อเศรษฐกิจและสังคม</t>
  </si>
  <si>
    <t>วันที่ 1-30 เดือน พฤศจิกายน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</si>
  <si>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</si>
  <si>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</si>
  <si>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</si>
  <si>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</si>
  <si>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</si>
  <si>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</si>
  <si>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</si>
  <si>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</si>
  <si>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</si>
  <si>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</si>
  <si>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</si>
  <si>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</si>
  <si>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</si>
  <si>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</si>
  <si>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</si>
  <si>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กลุ่มงานพัสดุและทรัพย์สิน</t>
  </si>
  <si>
    <t>ใบสั่งซื้อสั่งจ้าง</t>
  </si>
  <si>
    <t>เช่าห้องประชุม พร้อมอุปกรณ์แอลซีดี 
เพื่อใช้ในโครงการฝึกอบรมหลักสูตร
การเป็นข้าราชการที่ดี กระทรวงดิจิทัล
เพื่อเศรษฐกิจและสังคม ประจำปีงบประมาณ พ.ศ. 2568 รุ่นที่ 1</t>
  </si>
  <si>
    <t>เจาะจง</t>
  </si>
  <si>
    <t>บริษัท ก.พัชรศักดิ์ จำกัด /
โรงแรมกรุงศรีริเวอร์
เป็นเงิน 9,000.00 บาท</t>
  </si>
  <si>
    <t>เนื่องจากการจัดซื้อจัดจ้างพัสดุ
ที่มีการผลิตจำหน่าย ก่อสร้าง หรือให้บริการทั่วไปและมีวงเงินในการจัดซื้อจัดจ้างครั้งหนึ่งไม่เกินวงเงินตามที่กำหนดในกฎกระทรวง</t>
  </si>
  <si>
    <t>ใบสั่งเช่า  ดศ 11/2568
ลว 7 พฤศจิกายน 2567</t>
  </si>
  <si>
    <t>เช่ารถบัสปรับอากาศ เพื่อใช้ในโครงการฝึกอบรมหลักสูตรการ
เป็นข้าราชการที่ดีกระทรวงดิจิทัล
เพื่อเศรษฐกิจและสังคม ประจำปีงบประมาณ พ.ศ. 2568 รุ่นที่ 1</t>
  </si>
  <si>
    <t>บริษัท ทรัพย์เจริญ แทรเวล (๒๐๐๗) จำกัด
เป็นเงิน 40,000.00 บาท</t>
  </si>
  <si>
    <t>ใบสั่งเช่า  ดศ 12/2568
ลว 7 พฤศจิกายน 2567</t>
  </si>
  <si>
    <t>ซื้อวัสดุสำนักงาน จำนวน 2 รายการ</t>
  </si>
  <si>
    <t>บริษัท ไอซัพพลาย จำกัด
เป็นเงิน 9,166.69 บาท</t>
  </si>
  <si>
    <t>ใบสั่งซื้อ  ดศ 13/2568
ลว 19 พฤศจิกายน 2567</t>
  </si>
  <si>
    <t>สัญญา</t>
  </si>
  <si>
    <t>เช่ารถยนต์ราชการ จำนวน 13 คัน ของสำนักงานปลัดกระทรวงดิจิทัล
เพื่อเศรษฐกิจและสังคม</t>
  </si>
  <si>
    <t>912,600.00 </t>
  </si>
  <si>
    <t>บริษัท สยามคาร์เรนท์ จำกัด
เป็นเงิน 853,500.00 บาท</t>
  </si>
  <si>
    <t>เป็นผู้ยื่นข้อเสนอด้านราคาต่ำสุด</t>
  </si>
  <si>
    <t>สัญญา เลขที่ 8/2568
ลว 5 พฤศจิกายน 2567</t>
  </si>
  <si>
    <t>จ้างโครงการจ้างเหมาทำความสะอาดและบริการห้องประชุม (3 เดือน)</t>
  </si>
  <si>
    <t>บริษัท พีพีเอ็น 51 จำกัด
เป็นเงิน 837,500.00 บาท</t>
  </si>
  <si>
    <t>สัญญา เลขที่ 9/2568
ลว 14 พฤศจิกายน 2567</t>
  </si>
  <si>
    <t>เช่าใช้บริการอินเทอร์เน็ต แบบองค์กร กองบังคับการปราบปรามการกระทำความผิดเกี่ยวกับอาชญากรรมทางเทคโนโลยี</t>
  </si>
  <si>
    <t>880,499.92 </t>
  </si>
  <si>
    <t>บริษัท ทริปเปิลที บรอดแบนด์ จำกัด (มหาชน)
เป็นเงิน 880,499.92 บาท</t>
  </si>
  <si>
    <t>สัญญา เลขที่ 10/2568
ลว 15 พฤศจิกายน 2567</t>
  </si>
  <si>
    <t>จ้างโครงการศูนย์บริการข้อมูลภาครัฐเพื่อประชาชน (Government Contact Center GCC 1111)</t>
  </si>
  <si>
    <t>บริษัท โทรคมนาคมแห่งชาติ จำกัด (มหาชน)
เป็นเงิน 88,280,000 บาท</t>
  </si>
  <si>
    <t>สัญญา เลขที่ 11/2568
ลว 27 พฤศจิกายน 2567</t>
  </si>
  <si>
    <t>จ้างโครงการศูนย์ปฏิบัติการต่อต้านอาชญากรรมออนไลน์ (Anti Online Scam Operation Center AOC)</t>
  </si>
  <si>
    <t>คัดเลือก</t>
  </si>
  <si>
    <t>บริษัท โทรคมนาคมแห่งชาติ จำกัด (มหาชน)
เป็นเงิน 84,267,489 บาท</t>
  </si>
  <si>
    <t>สัญญา เลขที่ 12/2568
ลว 27 พฤศจิกายน 2567</t>
  </si>
  <si>
    <t>ซื้อครุภัณฑ์คอมพิวเตอร์เพื่อทดแทนและเพิ่มประสิทธิภาพในการทํางาน ประจําปีงบประมาณ พ.ศ.2567</t>
  </si>
  <si>
    <t>บริษัท โมเดิร์นเซฟ อินเตอร์เทรด จำกัด
เป็นเงิน 2,597,960 บาท</t>
  </si>
  <si>
    <t>สัญญา เลขที่ 13/2568
ลว 28 พฤศจิกายน 2567</t>
  </si>
  <si>
    <t>ซื้อโครงการจัดทําห้องอบรม ห้องสัมมนา ห้องประชุม และพื้นที่ co-working space ภายในพื้นที่อาคารสํานักงาน โครงการพัฒนาพื้นที่ส่วนขยายโซนซี ศูนยราชการฯ 
(พื้นที่ส่วนกลาง สํานักงานปลัดกระทรวงดิจิทัลเพื่อเศรษฐกิจ
และสังคม สํานักงานรัฐมนตรี)</t>
  </si>
  <si>
    <t>e-bidding</t>
  </si>
  <si>
    <t>บริษัท มหาจักรดีเวลอปเมนท์ จำกัด
เป็นเงิน 27,393,112.80 บาท</t>
  </si>
  <si>
    <t>สัญญา เลขที่ 14/2568
ลว 29 พฤศจิกายน 2567</t>
  </si>
  <si>
    <t>จ้างบริหารจัดการระบบคอมพิวเตอร์และเครือข่ายกลาง ประจำปีงบประมาณ พ.ศ.2568</t>
  </si>
  <si>
    <t>บริษัท รูธ วิคเตอร์ (ประเทศไทย) จำกัด
เป็นเงิน 5,295,000 บาท</t>
  </si>
  <si>
    <t>สัญญา เลขที่ 15/2568
ลว 29 พฤศจิกายน 2567</t>
  </si>
  <si>
    <t>จ้างบำรุงรักษาระบบบริหารจัดการองค์กรภาครัฐ Back Office ประจำปีงบประมาณ พ.ศ.2568</t>
  </si>
  <si>
    <t>บริษัท บีทามส์ โซลูชั่น จำกัด
เป็นเงิน 1,020,000 บาท</t>
  </si>
  <si>
    <t>สัญญา เลขที่ 16/2568
ลว 29 พฤศจิกายน 2567</t>
  </si>
  <si>
    <t>กองยุทธศาสตร์และแผนงาน (ยศ.)</t>
  </si>
  <si>
    <t>เช่ารถตู้ปรับอากาศพร้อมคนขับ 
(รวมค่าน้ำมัน เชื้อเพลิง) เดินทาง  28-29 พฤศจิกายน 2567 
ณ จ. เชียงใหม่</t>
  </si>
  <si>
    <t>นายศราวุฒิ โสภา
เป็นเงิน 5,500.00 บาท</t>
  </si>
  <si>
    <t>ใบสั่งเช่าเลขที่ ดศ 0205/19621
ลว. 25 พ.ย.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</si>
</sst>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sz val="13"/>
      <color theme="1"/>
      <name val="TH SarabunIT๙"/>
      <family val="2"/>
      <charset val="222"/>
    </font>
    <font>
      <sz val="13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left" vertical="center"/>
    </xf>
    <xf numFmtId="0" fontId="2" fillId="2" borderId="6" xfId="0" applyNumberFormat="1" applyFont="1" applyFill="1" applyBorder="1" applyAlignment="1">
      <alignment horizontal="left" vertical="center"/>
    </xf>
    <xf numFmtId="0" fontId="2" fillId="2" borderId="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NumberFormat="1" applyFont="1" applyBorder="1" applyAlignment="1">
      <alignment horizontal="center" vertical="top"/>
    </xf>
    <xf numFmtId="0" fontId="4" fillId="3" borderId="8" xfId="0" applyFont="1" applyFill="1" applyBorder="1" applyAlignment="1">
      <alignment vertical="top" wrapText="1"/>
    </xf>
    <xf numFmtId="43" fontId="4" fillId="3" borderId="8" xfId="1" applyFont="1" applyFill="1" applyBorder="1" applyAlignment="1">
      <alignment vertical="top"/>
    </xf>
    <xf numFmtId="0" fontId="5" fillId="0" borderId="4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4" fontId="3" fillId="0" borderId="8" xfId="0" applyNumberFormat="1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3" fontId="4" fillId="3" borderId="8" xfId="1" applyFont="1" applyFill="1" applyBorder="1" applyAlignment="1">
      <alignment horizontal="right" vertical="top"/>
    </xf>
    <xf numFmtId="43" fontId="3" fillId="0" borderId="8" xfId="1" applyFont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="115" zoomScaleNormal="100" zoomScaleSheetLayoutView="115" workbookViewId="0">
      <pane ySplit="6" topLeftCell="A19" activePane="bottomLeft" state="frozen"/>
      <selection pane="bottomLeft" activeCell="H9" sqref="H9"/>
    </sheetView>
  </sheetViews>
  <sheetFormatPr defaultRowHeight="16.5" x14ac:dyDescent="0.2"/>
  <cols>
    <col min="1" max="1" width="7.28515625" style="42" customWidth="1"/>
    <col min="2" max="2" width="25.5703125" style="43" customWidth="1"/>
    <col min="3" max="3" width="16.42578125" style="9" customWidth="1"/>
    <col min="4" max="4" width="15.7109375" style="44" customWidth="1"/>
    <col min="5" max="5" width="13.42578125" style="45" customWidth="1"/>
    <col min="6" max="7" width="23" style="46" customWidth="1"/>
    <col min="8" max="8" width="22.28515625" style="47" customWidth="1"/>
    <col min="9" max="9" width="26.140625" style="9" customWidth="1"/>
    <col min="10" max="16384" width="9.140625" style="9"/>
  </cols>
  <sheetData>
    <row r="1" spans="1:9" x14ac:dyDescent="0.2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 t="s">
        <v>3</v>
      </c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3" t="s">
        <v>4</v>
      </c>
      <c r="B5" s="14" t="s">
        <v>5</v>
      </c>
      <c r="C5" s="15" t="s">
        <v>6</v>
      </c>
      <c r="D5" s="16" t="s">
        <v>7</v>
      </c>
      <c r="E5" s="17" t="s">
        <v>8</v>
      </c>
      <c r="F5" s="18" t="s">
        <v>9</v>
      </c>
      <c r="G5" s="18" t="s">
        <v>10</v>
      </c>
      <c r="H5" s="19" t="s">
        <v>11</v>
      </c>
      <c r="I5" s="15" t="s">
        <v>12</v>
      </c>
    </row>
    <row r="6" spans="1:9" x14ac:dyDescent="0.2">
      <c r="A6" s="20"/>
      <c r="B6" s="21"/>
      <c r="C6" s="22" t="s">
        <v>13</v>
      </c>
      <c r="D6" s="23" t="s">
        <v>14</v>
      </c>
      <c r="E6" s="24"/>
      <c r="F6" s="25" t="s">
        <v>15</v>
      </c>
      <c r="G6" s="25" t="s">
        <v>16</v>
      </c>
      <c r="H6" s="26" t="s">
        <v>17</v>
      </c>
      <c r="I6" s="22" t="s">
        <v>18</v>
      </c>
    </row>
    <row r="7" spans="1:9" s="30" customFormat="1" x14ac:dyDescent="0.2">
      <c r="A7" s="27" t="s">
        <v>19</v>
      </c>
      <c r="B7" s="28"/>
      <c r="C7" s="28"/>
      <c r="D7" s="28"/>
      <c r="E7" s="28"/>
      <c r="F7" s="28"/>
      <c r="G7" s="28"/>
      <c r="H7" s="28"/>
      <c r="I7" s="29"/>
    </row>
    <row r="8" spans="1:9" s="30" customFormat="1" x14ac:dyDescent="0.2">
      <c r="A8" s="27" t="s">
        <v>20</v>
      </c>
      <c r="B8" s="28"/>
      <c r="C8" s="28"/>
      <c r="D8" s="28"/>
      <c r="E8" s="28"/>
      <c r="F8" s="28"/>
      <c r="G8" s="28"/>
      <c r="H8" s="28"/>
      <c r="I8" s="29"/>
    </row>
    <row r="9" spans="1:9" ht="84.75" customHeight="1" x14ac:dyDescent="0.2">
      <c r="A9" s="31">
        <v>1</v>
      </c>
      <c r="B9" s="32" t="s">
        <v>21</v>
      </c>
      <c r="C9" s="33">
        <v>9000</v>
      </c>
      <c r="D9" s="33">
        <v>9000</v>
      </c>
      <c r="E9" s="34" t="s">
        <v>22</v>
      </c>
      <c r="F9" s="35" t="s">
        <v>23</v>
      </c>
      <c r="G9" s="36" t="str">
        <f>+F9</f>
        <v>บริษัท ก.พัชรศักดิ์ จำกัด /
โรงแรมกรุงศรีริเวอร์
เป็นเงิน 9,000.00 บาท</v>
      </c>
      <c r="H9" s="37" t="s">
        <v>24</v>
      </c>
      <c r="I9" s="32" t="s">
        <v>25</v>
      </c>
    </row>
    <row r="10" spans="1:9" ht="85.5" customHeight="1" x14ac:dyDescent="0.2">
      <c r="A10" s="31">
        <v>2</v>
      </c>
      <c r="B10" s="32" t="s">
        <v>26</v>
      </c>
      <c r="C10" s="33">
        <v>40000</v>
      </c>
      <c r="D10" s="33">
        <v>40000</v>
      </c>
      <c r="E10" s="34" t="s">
        <v>22</v>
      </c>
      <c r="F10" s="35" t="s">
        <v>27</v>
      </c>
      <c r="G10" s="36" t="str">
        <f>+F10</f>
        <v>บริษัท ทรัพย์เจริญ แทรเวล (๒๐๐๗) จำกัด
เป็นเงิน 40,000.00 บาท</v>
      </c>
      <c r="H10" s="37" t="s">
        <v>24</v>
      </c>
      <c r="I10" s="32" t="s">
        <v>28</v>
      </c>
    </row>
    <row r="11" spans="1:9" ht="84" customHeight="1" x14ac:dyDescent="0.2">
      <c r="A11" s="31">
        <v>3</v>
      </c>
      <c r="B11" s="32" t="s">
        <v>29</v>
      </c>
      <c r="C11" s="33">
        <v>9166.69</v>
      </c>
      <c r="D11" s="33">
        <v>9166.69</v>
      </c>
      <c r="E11" s="38" t="s">
        <v>22</v>
      </c>
      <c r="F11" s="35" t="s">
        <v>30</v>
      </c>
      <c r="G11" s="36" t="str">
        <f>+F11</f>
        <v>บริษัท ไอซัพพลาย จำกัด
เป็นเงิน 9,166.69 บาท</v>
      </c>
      <c r="H11" s="37" t="s">
        <v>24</v>
      </c>
      <c r="I11" s="32" t="s">
        <v>31</v>
      </c>
    </row>
    <row r="12" spans="1:9" s="30" customFormat="1" x14ac:dyDescent="0.2">
      <c r="A12" s="27" t="s">
        <v>32</v>
      </c>
      <c r="B12" s="28"/>
      <c r="C12" s="28"/>
      <c r="D12" s="28"/>
      <c r="E12" s="28"/>
      <c r="F12" s="28"/>
      <c r="G12" s="28"/>
      <c r="H12" s="28"/>
      <c r="I12" s="29"/>
    </row>
    <row r="13" spans="1:9" ht="49.5" x14ac:dyDescent="0.2">
      <c r="A13" s="31">
        <v>1</v>
      </c>
      <c r="B13" s="32" t="s">
        <v>33</v>
      </c>
      <c r="C13" s="39" t="s">
        <v>34</v>
      </c>
      <c r="D13" s="33">
        <v>901500</v>
      </c>
      <c r="E13" s="40" t="s">
        <v>22</v>
      </c>
      <c r="F13" s="36" t="s">
        <v>35</v>
      </c>
      <c r="G13" s="36" t="str">
        <f>+F13</f>
        <v>บริษัท สยามคาร์เรนท์ จำกัด
เป็นเงิน 853,500.00 บาท</v>
      </c>
      <c r="H13" s="37" t="s">
        <v>36</v>
      </c>
      <c r="I13" s="32" t="s">
        <v>37</v>
      </c>
    </row>
    <row r="14" spans="1:9" ht="33" x14ac:dyDescent="0.2">
      <c r="A14" s="31">
        <v>2</v>
      </c>
      <c r="B14" s="32" t="s">
        <v>38</v>
      </c>
      <c r="C14" s="39">
        <v>837500</v>
      </c>
      <c r="D14" s="33">
        <v>837500</v>
      </c>
      <c r="E14" s="40" t="s">
        <v>22</v>
      </c>
      <c r="F14" s="36" t="s">
        <v>39</v>
      </c>
      <c r="G14" s="36" t="str">
        <f>+F14</f>
        <v>บริษัท พีพีเอ็น 51 จำกัด
เป็นเงิน 837,500.00 บาท</v>
      </c>
      <c r="H14" s="37" t="s">
        <v>36</v>
      </c>
      <c r="I14" s="32" t="s">
        <v>40</v>
      </c>
    </row>
    <row r="15" spans="1:9" ht="66" x14ac:dyDescent="0.2">
      <c r="A15" s="31">
        <v>3</v>
      </c>
      <c r="B15" s="32" t="s">
        <v>41</v>
      </c>
      <c r="C15" s="39" t="s">
        <v>42</v>
      </c>
      <c r="D15" s="33">
        <v>880499.92</v>
      </c>
      <c r="E15" s="40" t="s">
        <v>22</v>
      </c>
      <c r="F15" s="36" t="s">
        <v>43</v>
      </c>
      <c r="G15" s="36" t="str">
        <f t="shared" ref="G15:G21" si="0">+F15</f>
        <v>บริษัท ทริปเปิลที บรอดแบนด์ จำกัด (มหาชน)
เป็นเงิน 880,499.92 บาท</v>
      </c>
      <c r="H15" s="37" t="s">
        <v>36</v>
      </c>
      <c r="I15" s="32" t="s">
        <v>44</v>
      </c>
    </row>
    <row r="16" spans="1:9" ht="49.5" x14ac:dyDescent="0.2">
      <c r="A16" s="31">
        <v>4</v>
      </c>
      <c r="B16" s="32" t="s">
        <v>45</v>
      </c>
      <c r="C16" s="39">
        <v>88283900</v>
      </c>
      <c r="D16" s="33">
        <v>88283900</v>
      </c>
      <c r="E16" s="40" t="s">
        <v>22</v>
      </c>
      <c r="F16" s="36" t="s">
        <v>46</v>
      </c>
      <c r="G16" s="36" t="str">
        <f t="shared" si="0"/>
        <v>บริษัท โทรคมนาคมแห่งชาติ จำกัด (มหาชน)
เป็นเงิน 88,280,000 บาท</v>
      </c>
      <c r="H16" s="37" t="s">
        <v>36</v>
      </c>
      <c r="I16" s="32" t="s">
        <v>47</v>
      </c>
    </row>
    <row r="17" spans="1:9" ht="49.5" x14ac:dyDescent="0.2">
      <c r="A17" s="31">
        <v>5</v>
      </c>
      <c r="B17" s="32" t="s">
        <v>48</v>
      </c>
      <c r="C17" s="39">
        <v>84390400</v>
      </c>
      <c r="D17" s="33">
        <v>84267489</v>
      </c>
      <c r="E17" s="40" t="s">
        <v>49</v>
      </c>
      <c r="F17" s="36" t="s">
        <v>50</v>
      </c>
      <c r="G17" s="36" t="str">
        <f t="shared" si="0"/>
        <v>บริษัท โทรคมนาคมแห่งชาติ จำกัด (มหาชน)
เป็นเงิน 84,267,489 บาท</v>
      </c>
      <c r="H17" s="37" t="s">
        <v>36</v>
      </c>
      <c r="I17" s="32" t="s">
        <v>51</v>
      </c>
    </row>
    <row r="18" spans="1:9" ht="49.5" x14ac:dyDescent="0.2">
      <c r="A18" s="31">
        <v>6</v>
      </c>
      <c r="B18" s="32" t="s">
        <v>52</v>
      </c>
      <c r="C18" s="39">
        <v>2609500</v>
      </c>
      <c r="D18" s="33">
        <v>2604342</v>
      </c>
      <c r="E18" s="40" t="s">
        <v>49</v>
      </c>
      <c r="F18" s="36" t="s">
        <v>53</v>
      </c>
      <c r="G18" s="36" t="str">
        <f t="shared" si="0"/>
        <v>บริษัท โมเดิร์นเซฟ อินเตอร์เทรด จำกัด
เป็นเงิน 2,597,960 บาท</v>
      </c>
      <c r="H18" s="37" t="s">
        <v>36</v>
      </c>
      <c r="I18" s="32" t="s">
        <v>54</v>
      </c>
    </row>
    <row r="19" spans="1:9" ht="132" x14ac:dyDescent="0.2">
      <c r="A19" s="31">
        <v>7</v>
      </c>
      <c r="B19" s="32" t="s">
        <v>55</v>
      </c>
      <c r="C19" s="39">
        <v>48973300</v>
      </c>
      <c r="D19" s="33">
        <v>48869886</v>
      </c>
      <c r="E19" s="40" t="s">
        <v>56</v>
      </c>
      <c r="F19" s="36" t="s">
        <v>57</v>
      </c>
      <c r="G19" s="36" t="str">
        <f t="shared" si="0"/>
        <v>บริษัท มหาจักรดีเวลอปเมนท์ จำกัด
เป็นเงิน 27,393,112.80 บาท</v>
      </c>
      <c r="H19" s="37" t="s">
        <v>36</v>
      </c>
      <c r="I19" s="32" t="s">
        <v>58</v>
      </c>
    </row>
    <row r="20" spans="1:9" ht="49.5" x14ac:dyDescent="0.2">
      <c r="A20" s="31">
        <v>8</v>
      </c>
      <c r="B20" s="32" t="s">
        <v>59</v>
      </c>
      <c r="C20" s="39">
        <v>5309900</v>
      </c>
      <c r="D20" s="33">
        <v>5295000</v>
      </c>
      <c r="E20" s="40" t="s">
        <v>22</v>
      </c>
      <c r="F20" s="36" t="s">
        <v>60</v>
      </c>
      <c r="G20" s="36" t="str">
        <f t="shared" si="0"/>
        <v>บริษัท รูธ วิคเตอร์ (ประเทศไทย) จำกัด
เป็นเงิน 5,295,000 บาท</v>
      </c>
      <c r="H20" s="37" t="s">
        <v>36</v>
      </c>
      <c r="I20" s="32" t="s">
        <v>61</v>
      </c>
    </row>
    <row r="21" spans="1:9" ht="49.5" x14ac:dyDescent="0.2">
      <c r="A21" s="31">
        <v>9</v>
      </c>
      <c r="B21" s="32" t="s">
        <v>62</v>
      </c>
      <c r="C21" s="39">
        <v>1020000</v>
      </c>
      <c r="D21" s="33">
        <v>1020000</v>
      </c>
      <c r="E21" s="40" t="s">
        <v>22</v>
      </c>
      <c r="F21" s="36" t="s">
        <v>63</v>
      </c>
      <c r="G21" s="36" t="str">
        <f t="shared" si="0"/>
        <v>บริษัท บีทามส์ โซลูชั่น จำกัด
เป็นเงิน 1,020,000 บาท</v>
      </c>
      <c r="H21" s="37" t="s">
        <v>36</v>
      </c>
      <c r="I21" s="32" t="s">
        <v>64</v>
      </c>
    </row>
    <row r="22" spans="1:9" s="30" customFormat="1" x14ac:dyDescent="0.2">
      <c r="A22" s="27" t="s">
        <v>65</v>
      </c>
      <c r="B22" s="28"/>
      <c r="C22" s="28"/>
      <c r="D22" s="28"/>
      <c r="E22" s="28"/>
      <c r="F22" s="28"/>
      <c r="G22" s="28"/>
      <c r="H22" s="28"/>
      <c r="I22" s="29"/>
    </row>
    <row r="23" spans="1:9" ht="82.5" customHeight="1" x14ac:dyDescent="0.2">
      <c r="A23" s="31">
        <v>1</v>
      </c>
      <c r="B23" s="32" t="s">
        <v>66</v>
      </c>
      <c r="C23" s="33">
        <v>5500</v>
      </c>
      <c r="D23" s="33">
        <v>5500</v>
      </c>
      <c r="E23" s="41" t="s">
        <v>22</v>
      </c>
      <c r="F23" s="36" t="s">
        <v>67</v>
      </c>
      <c r="G23" s="36" t="str">
        <f>+F23</f>
        <v>นายศราวุฒิ โสภา
เป็นเงิน 5,500.00 บาท</v>
      </c>
      <c r="H23" s="37" t="s">
        <v>24</v>
      </c>
      <c r="I23" s="32" t="s">
        <v>68</v>
      </c>
    </row>
    <row r="25" spans="1:9" x14ac:dyDescent="0.2">
      <c r="G25" s="9"/>
      <c r="H25" s="9"/>
    </row>
    <row r="26" spans="1:9" x14ac:dyDescent="0.2">
      <c r="G26" s="9"/>
      <c r="H26" s="9"/>
    </row>
    <row r="27" spans="1:9" x14ac:dyDescent="0.2">
      <c r="G27" s="9"/>
      <c r="H27" s="9"/>
    </row>
  </sheetData>
  <mergeCells count="10">
    <mergeCell ref="A7:I7"/>
    <mergeCell ref="A8:I8"/>
    <mergeCell ref="A12:I12"/>
    <mergeCell ref="A22:I22"/>
    <mergeCell ref="A2:I2"/>
    <mergeCell ref="A3:I3"/>
    <mergeCell ref="A4:I4"/>
    <mergeCell ref="A5:A6"/>
    <mergeCell ref="B5:B6"/>
    <mergeCell ref="E5:E6"/>
  </mergeCells>
  <pageMargins left="0.51181102362204722" right="0.51181102362204722" top="0.55118110236220474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พย.67</vt:lpstr>
      <vt:lpstr>พย.67!Print_Area</vt:lpstr>
      <vt:lpstr>พย.67!Print_Titles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cp:lastPrinted>2026-03-19T07:32:27Z</cp:lastPrinted>
  <dcterms:created xsi:type="dcterms:W3CDTF">2026-03-19T07:31:19Z</dcterms:created>
  <dcterms:modified xsi:type="dcterms:W3CDTF">2026-03-19T07:32:58Z</dcterms:modified>
</cp:coreProperties>
</file>